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\Desktop\РЕЙТИНГ ВАЛИМАТ\"/>
    </mc:Choice>
  </mc:AlternateContent>
  <bookViews>
    <workbookView xWindow="0" yWindow="0" windowWidth="28800" windowHeight="12300"/>
  </bookViews>
  <sheets>
    <sheet name="Рейтин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D174" i="1" l="1"/>
  <c r="DC174" i="1"/>
  <c r="DB174" i="1"/>
  <c r="DA174" i="1"/>
  <c r="CZ174" i="1"/>
  <c r="CY174" i="1"/>
  <c r="CX174" i="1"/>
  <c r="CW174" i="1"/>
  <c r="CV174" i="1"/>
  <c r="CU174" i="1"/>
  <c r="CT174" i="1"/>
  <c r="CS174" i="1"/>
  <c r="CR174" i="1"/>
  <c r="CQ174" i="1"/>
  <c r="CP174" i="1"/>
  <c r="CO174" i="1"/>
  <c r="CN174" i="1"/>
  <c r="CM174" i="1"/>
  <c r="CL174" i="1"/>
  <c r="CK174" i="1"/>
  <c r="CJ174" i="1"/>
  <c r="CI174" i="1"/>
  <c r="CH174" i="1"/>
  <c r="CG174" i="1"/>
  <c r="CF174" i="1"/>
  <c r="CE174" i="1"/>
  <c r="CD174" i="1"/>
  <c r="CC174" i="1"/>
  <c r="CB174" i="1"/>
  <c r="CA174" i="1"/>
  <c r="BZ174" i="1"/>
  <c r="BY174" i="1"/>
  <c r="BX174" i="1"/>
  <c r="BW174" i="1"/>
  <c r="BV174" i="1"/>
  <c r="BU174" i="1"/>
  <c r="BT174" i="1"/>
  <c r="BS174" i="1"/>
  <c r="BR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DE174" i="1" s="1"/>
  <c r="DD173" i="1"/>
  <c r="DC173" i="1"/>
  <c r="DB173" i="1"/>
  <c r="DA173" i="1"/>
  <c r="CZ173" i="1"/>
  <c r="CY173" i="1"/>
  <c r="CX173" i="1"/>
  <c r="CW173" i="1"/>
  <c r="CV173" i="1"/>
  <c r="CU173" i="1"/>
  <c r="CT173" i="1"/>
  <c r="CS173" i="1"/>
  <c r="CR173" i="1"/>
  <c r="CQ173" i="1"/>
  <c r="CP173" i="1"/>
  <c r="CO173" i="1"/>
  <c r="CN173" i="1"/>
  <c r="CM173" i="1"/>
  <c r="CL173" i="1"/>
  <c r="CK173" i="1"/>
  <c r="CJ173" i="1"/>
  <c r="CI173" i="1"/>
  <c r="CH173" i="1"/>
  <c r="CG173" i="1"/>
  <c r="CF173" i="1"/>
  <c r="CE173" i="1"/>
  <c r="CD173" i="1"/>
  <c r="CC173" i="1"/>
  <c r="CB173" i="1"/>
  <c r="CA173" i="1"/>
  <c r="BZ173" i="1"/>
  <c r="BY173" i="1"/>
  <c r="BX173" i="1"/>
  <c r="BW173" i="1"/>
  <c r="BV173" i="1"/>
  <c r="BU173" i="1"/>
  <c r="BT173" i="1"/>
  <c r="BS173" i="1"/>
  <c r="BR173" i="1"/>
  <c r="BQ173" i="1"/>
  <c r="BP173" i="1"/>
  <c r="BO173" i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DE173" i="1" s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CR172" i="1"/>
  <c r="CQ172" i="1"/>
  <c r="CP172" i="1"/>
  <c r="CO172" i="1"/>
  <c r="CN172" i="1"/>
  <c r="CM172" i="1"/>
  <c r="CL172" i="1"/>
  <c r="CK172" i="1"/>
  <c r="CJ172" i="1"/>
  <c r="CI172" i="1"/>
  <c r="CH172" i="1"/>
  <c r="CG172" i="1"/>
  <c r="CF172" i="1"/>
  <c r="CE172" i="1"/>
  <c r="CD172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DE172" i="1" s="1"/>
  <c r="DE171" i="1"/>
  <c r="DE170" i="1"/>
  <c r="DE169" i="1"/>
  <c r="DE168" i="1"/>
  <c r="DE167" i="1"/>
  <c r="DE166" i="1"/>
  <c r="DE165" i="1"/>
  <c r="DE164" i="1"/>
  <c r="DE163" i="1"/>
  <c r="DE162" i="1"/>
  <c r="DE161" i="1"/>
  <c r="DE160" i="1"/>
  <c r="DE159" i="1"/>
  <c r="DE158" i="1"/>
  <c r="DE157" i="1"/>
  <c r="DE156" i="1"/>
  <c r="DE155" i="1"/>
  <c r="DE154" i="1"/>
  <c r="DE153" i="1"/>
  <c r="DE152" i="1"/>
  <c r="DE151" i="1"/>
  <c r="DE150" i="1"/>
  <c r="DE149" i="1"/>
  <c r="DE148" i="1"/>
  <c r="DE147" i="1"/>
  <c r="DE146" i="1"/>
  <c r="DE145" i="1"/>
  <c r="DE144" i="1"/>
  <c r="DE143" i="1"/>
  <c r="DE142" i="1"/>
  <c r="DE141" i="1"/>
  <c r="DE140" i="1"/>
  <c r="DE139" i="1"/>
  <c r="DE138" i="1"/>
  <c r="DE137" i="1"/>
  <c r="DE136" i="1"/>
  <c r="DE135" i="1"/>
  <c r="DE134" i="1"/>
  <c r="DE133" i="1"/>
  <c r="DE132" i="1"/>
  <c r="DE131" i="1"/>
  <c r="DE130" i="1"/>
  <c r="DE129" i="1"/>
  <c r="DE128" i="1"/>
  <c r="DE127" i="1"/>
  <c r="DE126" i="1"/>
  <c r="DE125" i="1"/>
  <c r="DE124" i="1"/>
  <c r="DE123" i="1"/>
  <c r="DE122" i="1"/>
  <c r="DE121" i="1"/>
  <c r="DE120" i="1"/>
  <c r="DE119" i="1"/>
  <c r="DE118" i="1"/>
  <c r="DE117" i="1"/>
  <c r="DE116" i="1"/>
  <c r="DE115" i="1"/>
  <c r="DE114" i="1"/>
  <c r="DE113" i="1"/>
  <c r="DE112" i="1"/>
  <c r="DE111" i="1"/>
  <c r="DE110" i="1"/>
  <c r="DE109" i="1"/>
  <c r="DE108" i="1"/>
  <c r="DE107" i="1"/>
  <c r="DE106" i="1"/>
  <c r="DE105" i="1"/>
  <c r="DE104" i="1"/>
  <c r="DE103" i="1"/>
  <c r="DE102" i="1"/>
  <c r="DE101" i="1"/>
  <c r="DE100" i="1"/>
  <c r="DE99" i="1"/>
  <c r="DE98" i="1"/>
  <c r="DE97" i="1"/>
  <c r="DE96" i="1"/>
  <c r="DE95" i="1"/>
  <c r="DE94" i="1"/>
  <c r="DE93" i="1"/>
  <c r="DE92" i="1"/>
  <c r="DE91" i="1"/>
  <c r="DE90" i="1"/>
  <c r="DE89" i="1"/>
  <c r="DE88" i="1"/>
  <c r="DE87" i="1"/>
  <c r="DE86" i="1"/>
  <c r="DE85" i="1"/>
  <c r="DE84" i="1"/>
  <c r="DE83" i="1"/>
  <c r="DE82" i="1"/>
  <c r="DE81" i="1"/>
  <c r="DE80" i="1"/>
  <c r="DE79" i="1"/>
  <c r="DE78" i="1"/>
  <c r="DE77" i="1"/>
  <c r="DE76" i="1"/>
  <c r="DE75" i="1"/>
  <c r="DE74" i="1"/>
  <c r="DE73" i="1"/>
  <c r="DE72" i="1"/>
  <c r="DE71" i="1"/>
  <c r="DE70" i="1"/>
  <c r="DE69" i="1"/>
  <c r="DE68" i="1"/>
  <c r="DE67" i="1"/>
  <c r="DE66" i="1"/>
  <c r="DE65" i="1"/>
  <c r="DE64" i="1"/>
  <c r="DE63" i="1"/>
  <c r="DE62" i="1"/>
  <c r="DE61" i="1"/>
  <c r="DE60" i="1"/>
  <c r="DE59" i="1"/>
  <c r="DE58" i="1"/>
  <c r="DE57" i="1"/>
  <c r="DE56" i="1"/>
  <c r="DE55" i="1"/>
  <c r="DE54" i="1"/>
  <c r="DE53" i="1"/>
  <c r="DE52" i="1"/>
  <c r="DE51" i="1"/>
  <c r="DE50" i="1"/>
  <c r="DE49" i="1"/>
  <c r="DE48" i="1"/>
  <c r="DE47" i="1"/>
  <c r="DE46" i="1"/>
  <c r="DE45" i="1"/>
  <c r="DE44" i="1"/>
  <c r="DE43" i="1"/>
  <c r="DE42" i="1"/>
  <c r="DE41" i="1"/>
  <c r="DE40" i="1"/>
  <c r="DE39" i="1"/>
  <c r="DE38" i="1"/>
  <c r="DE37" i="1"/>
  <c r="DE36" i="1"/>
  <c r="DE35" i="1"/>
  <c r="DE34" i="1"/>
  <c r="DE33" i="1"/>
  <c r="DE32" i="1"/>
  <c r="DE31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E18" i="1"/>
  <c r="DE17" i="1"/>
  <c r="DE16" i="1"/>
  <c r="DE15" i="1"/>
  <c r="DE14" i="1"/>
  <c r="DE13" i="1"/>
  <c r="DE12" i="1"/>
  <c r="DE11" i="1"/>
  <c r="DE10" i="1"/>
  <c r="DE9" i="1"/>
  <c r="DE8" i="1"/>
  <c r="DE7" i="1"/>
  <c r="DE6" i="1"/>
  <c r="DE5" i="1"/>
  <c r="DE4" i="1"/>
</calcChain>
</file>

<file path=xl/sharedStrings.xml><?xml version="1.0" encoding="utf-8"?>
<sst xmlns="http://schemas.openxmlformats.org/spreadsheetml/2006/main" count="397" uniqueCount="226">
  <si>
    <t>Рейтинг  участия образовательных организаций МО "Хасавюртовский район" в муниципальных, региональных и всероссийских, междунаровдных конкурсах в 2022 - 2023 учебный год</t>
  </si>
  <si>
    <t>Образовательная организация</t>
  </si>
  <si>
    <t>№ п/п</t>
  </si>
  <si>
    <t>Этапы конкурса</t>
  </si>
  <si>
    <t>Всероссийский конкурс детского рисунка "Любимая школа глазами детей</t>
  </si>
  <si>
    <t>Всероссийский конкурс хоровых и вокальных коллективов</t>
  </si>
  <si>
    <t>Республиканский конкурс «Науки юношей питают»</t>
  </si>
  <si>
    <t>Республиканская научно - практическая конференция молодых исследователей "Шаг в будущее"</t>
  </si>
  <si>
    <t>Всероссийский конкурс юных аграриев «Юннат»</t>
  </si>
  <si>
    <t>Всероссийский конкурс инновационных экономических проектов «Мои зеленые СтартАпы»</t>
  </si>
  <si>
    <t>Всероссийский фестиваль «Праздник Эколят - молодых защитников природы»</t>
  </si>
  <si>
    <t xml:space="preserve">Республиканская акция рисунков «Слезы памяти!»   10.04.2023  </t>
  </si>
  <si>
    <t>Республиканский конкурс исследовательских работ «Мы дружбой народов сильны»  "Дагестанцы - участники спец военных операций в Сирии и на Украине"</t>
  </si>
  <si>
    <t>Республиканская акция «Каспий – чистый берег»</t>
  </si>
  <si>
    <t>Всероссийский конкурс юных исследователей окружающей среды «Открытия 2030»</t>
  </si>
  <si>
    <t>Всероссйский экологический субботник" Зеленая Россия"</t>
  </si>
  <si>
    <t>Республиканская викторина среди педагогов на выявление лучших знатоков истории, культуры и традиций народов Дагестана</t>
  </si>
  <si>
    <t xml:space="preserve">Всероссийский конкурс научно-технологических проектов «Большие вызовы» </t>
  </si>
  <si>
    <t>Всероссийский конкурс экологических проектов «Волонтеры могут все»</t>
  </si>
  <si>
    <t>24 Республиканская олимпиада по школьному краеведению</t>
  </si>
  <si>
    <t>Всероссийская олимпиада по избирательному праву и избирательному процессу</t>
  </si>
  <si>
    <t>Всероссийский конкурс социальной рекламы в области формирования культуры здорового и безопасного образа жизни «Стиль жизни - здоровье! 2022»</t>
  </si>
  <si>
    <t>Российский открытый молодежный водный конкурс</t>
  </si>
  <si>
    <t>Всероссийский конкурс научно-технического творчества «Шустрик»</t>
  </si>
  <si>
    <t>Республиканский конкурс чтецов "Талисман страны гор" к 90 летию Фазу Алиевой</t>
  </si>
  <si>
    <t>Всероссийский конкурс экологических рисунков</t>
  </si>
  <si>
    <t>Республиканский Хакатон виртуальной и дополненной реальности «VRARHACK05»</t>
  </si>
  <si>
    <t>Всероссийский творческий конкурс «Пусть слово доброе душу разбудит...»23 -13.04.2023г</t>
  </si>
  <si>
    <t>Республиканский конкурс «Забота о чистой воде – забота о будущем»</t>
  </si>
  <si>
    <t>Республиканский конкурс проектов «Моя экотропа»</t>
  </si>
  <si>
    <t>Республиканский турнир по интеллектуальной игре «Брейн-ринг» </t>
  </si>
  <si>
    <t>Всероссийский конкурс профессионального мастерства работников сферы дополнительного образования «Сердце отдаю детям» в 2023 году</t>
  </si>
  <si>
    <t>Республиканская научно-практическая конференция «Путь к успеху»</t>
  </si>
  <si>
    <t>Республиканский конкурс исследовательских проектов младших школьников «Первоцвет - 2023»</t>
  </si>
  <si>
    <t xml:space="preserve"> II Всероссийский детский экологический форум-конкурс «Изменение климата глазами детей – 2023»</t>
  </si>
  <si>
    <t>Республиканский  конкурс "Золотые правила нравственности" к году образования</t>
  </si>
  <si>
    <t>Всероссийский конкурс «Высший пилотаж»</t>
  </si>
  <si>
    <t>Всероссийская олимпиада школьников «Высшая проба»</t>
  </si>
  <si>
    <t>Всероссийский конкурс- фестиваль по энергосбережению «Вместе ярче»</t>
  </si>
  <si>
    <t>Всероссийский конкурс творческих работ учащихся «Я и Россия: мечты о будущем»</t>
  </si>
  <si>
    <t>Всероссийский конкурс «Моя малая родина: природа культура этнос»</t>
  </si>
  <si>
    <t>Всероссийский конкурс «Живая история в каждом из нас»</t>
  </si>
  <si>
    <t xml:space="preserve">Республиканская научно- практическая конференция «Экологические проблемы Республики Дагестан глазами детей» </t>
  </si>
  <si>
    <t>Дагестанская Молодежная Патриотическая Платформа "МОЙ ДАГЕСТАН"</t>
  </si>
  <si>
    <t>Республиканский конкурс"Воспитываем ответственных потребителей</t>
  </si>
  <si>
    <t>Всероссийский конкурс "Мы гордость Родины"</t>
  </si>
  <si>
    <t>XV Республиканский конкурс работ учащихся "Права человека глазами детей"</t>
  </si>
  <si>
    <t xml:space="preserve">Республиканский конкурс креативной фотографии «Глазами детей»- </t>
  </si>
  <si>
    <t>Всероссийский конкурс "БиоТОП ПРОФИ"</t>
  </si>
  <si>
    <t>Всероссийский слёт "АгроСтарт"</t>
  </si>
  <si>
    <t>XXIV Республиканский конкурс - фестиваль детских театральных студий, кукольных и драматических кружков "Мы играем сказку"</t>
  </si>
  <si>
    <t>Всероссийский смотр Школьных театров</t>
  </si>
  <si>
    <t>Республиканский фестиваль детского и юношеского творчества, в том числе и детей ОВЗ</t>
  </si>
  <si>
    <t>Республиканский конкурс "Моя малая Родина"</t>
  </si>
  <si>
    <t>Республиканский конкурс сочинений "Будущее моей страны- в моих руках!"</t>
  </si>
  <si>
    <t>Эколого-просветительский общероссийский конкурс детских тематических рисунков "Разноцветные капли"</t>
  </si>
  <si>
    <t>Международный интеллектуальный конкурс "Самое синее в мире .." к дню Чёрного моря</t>
  </si>
  <si>
    <t>Всероссийский конкурс "История местного самоуправления моего края"</t>
  </si>
  <si>
    <t xml:space="preserve">Международный конкурс иллюстраций "Вечные ценности - диалог культур:  Россия - Китай" </t>
  </si>
  <si>
    <t>Международный фотоконкурс "Русская цивилизация</t>
  </si>
  <si>
    <t>Всероссийский конкурс детского рисунка "XXI век глазами детей"</t>
  </si>
  <si>
    <t>Всероссийский интеллектуальный турнир "Лига знаний"</t>
  </si>
  <si>
    <t xml:space="preserve">Межмуниципальный творческий конкурс, посвященный традиционным семейным ценностям, быту, культуре, истории народов Дагестана и России. Новолакский район </t>
  </si>
  <si>
    <t xml:space="preserve">Международный фестиваль патриотической песни "Молодёжные таланты Отечества" </t>
  </si>
  <si>
    <t>Региональная телевизионная гуманитарная олимпиада школьников "Умники и умницы Дагестана"</t>
  </si>
  <si>
    <t>Всероссийский конкурс проекта "Культурное наследие"</t>
  </si>
  <si>
    <t xml:space="preserve"> Республиканский конкурс"История малой родины</t>
  </si>
  <si>
    <t>Всероссийская акция " Я - гражданин России"</t>
  </si>
  <si>
    <t>Всероссийский. Конкурс " Воспитываем новое поколение "</t>
  </si>
  <si>
    <t>Рреспубликанская акция "Рисуем Победу"</t>
  </si>
  <si>
    <t>Республиканский конкурс " Успех воспитания"</t>
  </si>
  <si>
    <t>Всероссийский конкурс сочинений -2022</t>
  </si>
  <si>
    <t>Республиканский конкурс «Лучший чтец стихов Фазу Алиевой»</t>
  </si>
  <si>
    <t>Практико ориентированный семинар"Активные формы обучения при подготовке к ГИА"</t>
  </si>
  <si>
    <t>Республиканский конкурс "Лучший инновационный образовательный проект"</t>
  </si>
  <si>
    <t>Всероссийский конкурс сочинений "Без срока давности"</t>
  </si>
  <si>
    <t>Республиканский конкурс сочинений к 100 летию Р.Гамзатова</t>
  </si>
  <si>
    <t>Всероссийский конкурс исследовательских проектов"Без срока давности"</t>
  </si>
  <si>
    <t>Республиканский конкурс на лучшее сочинение эссе «Герой нашего времени»</t>
  </si>
  <si>
    <t>Республиканский конкурс на лучшее эссе«Великая победа в памяти поколений»</t>
  </si>
  <si>
    <t>Республиканская акция " Летопись сердец в годы ВОВ"</t>
  </si>
  <si>
    <t>Всероссийский патриотический конкурс " Память сильнеее времени"</t>
  </si>
  <si>
    <t>Всероссийская акция " Наука рядом Природа"</t>
  </si>
  <si>
    <t>Всероссийкий конкурс семейных команд" Статус:  Семья" в 2023 году</t>
  </si>
  <si>
    <t>Всероссийский конкурс " Семья года"</t>
  </si>
  <si>
    <t>Всероссийский  конукрс в области педагогики " За нравственный подвиг учителя"</t>
  </si>
  <si>
    <t>Республиканский конкурс на присвоение статуса " Инновационная площадка"</t>
  </si>
  <si>
    <t>Республиканская акция " Культурный марафон"</t>
  </si>
  <si>
    <t>Всероссийский исследоательский конкурс " Семейная память"</t>
  </si>
  <si>
    <t>Всероссийский конкурс музейных экспозиций</t>
  </si>
  <si>
    <t>Всероссийская акция по сбору маккулатуры</t>
  </si>
  <si>
    <t>Российский открытый  конкурс " Растим гражданина"</t>
  </si>
  <si>
    <t>Проект Всероссийской тематической смены" Юные историки"</t>
  </si>
  <si>
    <t>Республиканский флешмоб" Всемирный день памяти жертв ДДП"</t>
  </si>
  <si>
    <t>Всероссийский конкурс " Верны Юидовской стране"</t>
  </si>
  <si>
    <t>Республиканский конкурс "Безопасное колесо"</t>
  </si>
  <si>
    <t>Республиканский конкурс рисунков "ЮИД-Территория творчества"</t>
  </si>
  <si>
    <t>Республиканское соревнование отрядов " Знатоки правил дорожного движения"</t>
  </si>
  <si>
    <t>Республиканский конкурс" Скажем коррупции нет"</t>
  </si>
  <si>
    <t>Фестиваль детского творчества " Мы дети России"</t>
  </si>
  <si>
    <t>Республиканская интеллектуальная игра "Высота 102.0"</t>
  </si>
  <si>
    <t>Международный квест волонтеров" За пределами"</t>
  </si>
  <si>
    <t>Республиканские соревноавания"Школа безопасности"</t>
  </si>
  <si>
    <t>Республиканский конкурс презентаций туристских маршрутов моего села,района"</t>
  </si>
  <si>
    <t>Республиканский конкурс " Лучший отряд телевизионных краеведов следопытов"</t>
  </si>
  <si>
    <t xml:space="preserve"> ПЕРВЫЙ Съеезд РДДМ</t>
  </si>
  <si>
    <t>Всероссийский конкурс "Университетские смены"</t>
  </si>
  <si>
    <t>Всероссийская СМЕНА " Время перых"</t>
  </si>
  <si>
    <t>ИТОГО</t>
  </si>
  <si>
    <t>Наименование ОУ</t>
  </si>
  <si>
    <t>Баллы</t>
  </si>
  <si>
    <t>МКОУ «Аджимажагатюртовская СОШ»</t>
  </si>
  <si>
    <t>участие</t>
  </si>
  <si>
    <t>МБОУ «Аджимажагатюртовская СОШ»</t>
  </si>
  <si>
    <t>муниципальный</t>
  </si>
  <si>
    <t>региональный</t>
  </si>
  <si>
    <t>МКОУ «Адильотарская СОШ»</t>
  </si>
  <si>
    <t>МБОУ «Адильотарская СОШ»</t>
  </si>
  <si>
    <t>МКОУ  «Акбулатюртовская СОШ»</t>
  </si>
  <si>
    <t>МБОУ «Акбулатюртовская СОШ»</t>
  </si>
  <si>
    <t>МКОУ «Аксайская СОШ № 1 им. З.Н.Батырмурзаева»</t>
  </si>
  <si>
    <t>МБОУ «Аксайская СОШ № 1 им. З.Н.Батырмурзаева»</t>
  </si>
  <si>
    <t>МКОУ «Аксайская СОШ № 2 им. Х.Г.Магидова»</t>
  </si>
  <si>
    <t>МБОУ «Аксайская СОШ № 2 им. Х.Г.Магидова»</t>
  </si>
  <si>
    <t>МКОУ «Байрамаульская СОШ»</t>
  </si>
  <si>
    <t>МБОУ «Байрамаульская СОШ»</t>
  </si>
  <si>
    <t>МКОУ"Бамматюртовская СОШ</t>
  </si>
  <si>
    <t>МБОУ «Бамматюртовская СОШ»</t>
  </si>
  <si>
    <t>МКОУ «Борагангечувская СОШ»</t>
  </si>
  <si>
    <t>МБОУ «Борагангечувская СОШ»</t>
  </si>
  <si>
    <t>МКОУ «Боташюртовская СОШ им.Б.Т.Ахаева»</t>
  </si>
  <si>
    <t>МБОУ «Боташюртовская СОШ им.Б.Т.Ахаева»</t>
  </si>
  <si>
    <t>МКОУ «Ботаюртовская СОШ им. Н.П.Жердева»</t>
  </si>
  <si>
    <t>МБОУ «Ботаюртовская СОШ им. Н.П.Жердева»</t>
  </si>
  <si>
    <t>МКОУ «Генжеаульская СОШ им. М.М.Зумаева»</t>
  </si>
  <si>
    <t>МБОУ «Генжеаульская СОШ им. М.М.Зумаева»</t>
  </si>
  <si>
    <t>МКОУ «Гоксувотарская СОШ»</t>
  </si>
  <si>
    <t>МБОУ «Гоксувотарская СОШ»</t>
  </si>
  <si>
    <t>МКОУ «Дзержинская СОШ»</t>
  </si>
  <si>
    <t>МБОУ «Дзержинская СОШ»</t>
  </si>
  <si>
    <t>МКОУ «Ичичалинская СОШ им. Б.Г.Битарова»</t>
  </si>
  <si>
    <t>МБОУ «Ичичалинская СОШ им. Б.Г.Битарова»</t>
  </si>
  <si>
    <t>МКОУ «Кадыротарская СОШ»</t>
  </si>
  <si>
    <t>МБОУ «Кадыротарская СОШ»</t>
  </si>
  <si>
    <t>МКОУ «Казмааульская СОШ»</t>
  </si>
  <si>
    <t>МБОУ «Казмааульская СОШ»</t>
  </si>
  <si>
    <t>МКОУ «Кандаураульская СОШ им. О.К.Кандаурова»</t>
  </si>
  <si>
    <t>МБОУ «Кандаураульская СОШ им. О.К.Кандаурова»</t>
  </si>
  <si>
    <t>МКОУ «Карланюртовская СОШ им. А.Д.Шихалиева»</t>
  </si>
  <si>
    <t>МБОУ «Карланюртовская СОШ им. А.Д.Шихалиева»</t>
  </si>
  <si>
    <t>МКОУ «Кемсиюртовская СОШ»</t>
  </si>
  <si>
    <t>МБОУ «Кемсиюртовская СОШ»</t>
  </si>
  <si>
    <t>МКОУ «Кокрекская СОШ»</t>
  </si>
  <si>
    <t>МБОУ «Кокрекская СОШ»</t>
  </si>
  <si>
    <t>МКОУ «Костекская СОШ им. Б.Ш.Бакиева»</t>
  </si>
  <si>
    <t>МБОУ «Костекская СОШ им. Б.Ш.Бакиева»</t>
  </si>
  <si>
    <t>МКОУ «Курушская СОШ № 1 им. А.Б.Айдунова»</t>
  </si>
  <si>
    <t>МБОУ «Курушская СОШ № 1 им. А.Б.Айдунова»</t>
  </si>
  <si>
    <t>МКОУ «Курушская СОШ № 2 им. Я.С.Аскандарова»</t>
  </si>
  <si>
    <t>МБОУ «Курушская СОШ № 2 им. Я.С.Аскандарова»</t>
  </si>
  <si>
    <t>МКОУ «Могилевская СОШ им. Н.У.Азизова»</t>
  </si>
  <si>
    <t>МБОУ «Могилевская СОШ им. Н.У.Азизова»</t>
  </si>
  <si>
    <t>МКОУ «Моксобская СОШ им. О-Г.М.Шахтаманова»</t>
  </si>
  <si>
    <t>МБОУ «Моксобская СОШ им. О-Г.М.Шахтаманова»</t>
  </si>
  <si>
    <t>МКОУ «Муцалаульская СОШ № 1 им.А.Я.Абдуллаева»</t>
  </si>
  <si>
    <t>МБОУ «Муцалаульская СОШ № 1 им.А.Я.Абдуллаева»</t>
  </si>
  <si>
    <t>МКОУ «Муцалаульская СОШ № 2»</t>
  </si>
  <si>
    <t>МБОУ «Муцалаульская СОШ № 2»</t>
  </si>
  <si>
    <t>МКОУ «Новогагатлинская СОШ им. Х.С.Салимова»</t>
  </si>
  <si>
    <t>МБОУ «Новогагатлинская СОШ им. Х.С.Салимова»</t>
  </si>
  <si>
    <t>МКОУ «Новокостекская СОШ»</t>
  </si>
  <si>
    <t>МБОУ «Новокостекская СОШ»</t>
  </si>
  <si>
    <t>МКОУ «Новосаситлинская СОШ»</t>
  </si>
  <si>
    <t>МБОУ «Новосаситлинская СОШ»</t>
  </si>
  <si>
    <t>МКОУ «Новосельская СОШ»</t>
  </si>
  <si>
    <t>МБОУ «Новосельская СОШ»</t>
  </si>
  <si>
    <t>МКОУ " Гимназия Культуры мира им. А.Д.Адилсултанова"</t>
  </si>
  <si>
    <t>МБОУ «Гимназия Культуры мира им. А.Д.Адилсолтанова»</t>
  </si>
  <si>
    <t>МКОУ «Октябрьская СОШ»</t>
  </si>
  <si>
    <t>МБОУ «Октябрьская СОШ»</t>
  </si>
  <si>
    <t>МКОУ «Османюртовская СОШ им.И.А.Бейбулатова»</t>
  </si>
  <si>
    <t>МБОУ «Османюртовская СОШ им.И.А.Бейбулатова»</t>
  </si>
  <si>
    <t>МКОУ «Первомайская СОШ им.И.Г.Исакова»</t>
  </si>
  <si>
    <t>МБОУ «Первомайская СОШ им.И.Г.Исакова»</t>
  </si>
  <si>
    <t>МКОУ «Петраковская СОШ»</t>
  </si>
  <si>
    <t>МБОУ «Петраковская СОШ»</t>
  </si>
  <si>
    <t>МКОУ «Покровская СОШ»</t>
  </si>
  <si>
    <t>МБОУ «Покровская СОШ»</t>
  </si>
  <si>
    <t>МКОУ «Пятилеткинская СОШ»</t>
  </si>
  <si>
    <t>МБОУ «Пятилеткинская СОШ»</t>
  </si>
  <si>
    <t>МКОУ «Садовая СОШ»</t>
  </si>
  <si>
    <t>МБОУ «Садовая СОШ»</t>
  </si>
  <si>
    <t>МКОУ «Сивухская СОШ»</t>
  </si>
  <si>
    <t>МБОУ «Сивухская СОШ»</t>
  </si>
  <si>
    <t>МКОУ «Советская СОШ им. Ш.Т.Амачиева»</t>
  </si>
  <si>
    <t>МБОУ «Советская СОШ им. Ш.Т.Амачиева»</t>
  </si>
  <si>
    <t>МКОУ «Солнечная СОШ»</t>
  </si>
  <si>
    <t>МБОУ «Солнечная СОШ»</t>
  </si>
  <si>
    <t>МКОУ «ст.Карланюртовская СОШ»</t>
  </si>
  <si>
    <t>МБОУ «ст.Карланюртовская СОШ»</t>
  </si>
  <si>
    <t>МКОУ «Сулевкентская СОШ им.С.А.Абдуллаева»</t>
  </si>
  <si>
    <t>МБОУ «Сулевкентская СОШ им.С.А.Абдуллаева»</t>
  </si>
  <si>
    <t>МКОУ «Темираульская СОШ им. Б.Ш.Баймурзаева»</t>
  </si>
  <si>
    <t>МБОУ «Темираульская СОШ им. Б.Ш.Баймурзаева»</t>
  </si>
  <si>
    <t>МКОУ «Теречная СОШ»</t>
  </si>
  <si>
    <t>МБОУ «Теречная СОШ»</t>
  </si>
  <si>
    <t>МКОУ «Тотурбийкалинская СОШ им.А.К.Кабардиева»</t>
  </si>
  <si>
    <t>МБОУ «Тотурбийкалинская СОШ им.А.К.Кабардиева»</t>
  </si>
  <si>
    <t>МКОУ «Тукитинская СОШ»</t>
  </si>
  <si>
    <t>МБОУ «Тукитинская СОШ»</t>
  </si>
  <si>
    <t>МКОУ «Хамавюртовская СОШ им.А.М.Аджиева»</t>
  </si>
  <si>
    <t>МБОУ «Хамавюртовская СОШ им.А.М.Аджиева»</t>
  </si>
  <si>
    <t>МКОУ «Чагаротарская СОШ им.А.И.Исмаилова»</t>
  </si>
  <si>
    <t>МБОУ «Чагаротарская СОШ им.А.И.Исмаилова»</t>
  </si>
  <si>
    <t>МКОУ «Шагадинская СОШ»</t>
  </si>
  <si>
    <t>МБОУ «Шагадинская СОШ»</t>
  </si>
  <si>
    <t>МКОУ «Эндирейская СОШ № 1»</t>
  </si>
  <si>
    <t>МБОУ «Эндирейская СОШ № 1»</t>
  </si>
  <si>
    <t>МКОУ «Эндирейская СОШ № 2 им.А.А.Алиханова»</t>
  </si>
  <si>
    <t>МБОУ «Эндирейская СОШ № 2 им.А.А.Алиханова»</t>
  </si>
  <si>
    <t>МКОУ "Эндирейская СОШ № 3"</t>
  </si>
  <si>
    <t>МБОУ "Эндирейская СОШ № 3"</t>
  </si>
  <si>
    <t>МКОУ "Аксайская школа - интернат</t>
  </si>
  <si>
    <t>МБОУ "Аксайская школа - интернат</t>
  </si>
  <si>
    <t>МБУ ДО "Дом детского творчества"</t>
  </si>
  <si>
    <t>ИТОГИ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</si>
</sst>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434343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4"/>
      <color rgb="FF434343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color rgb="FF1155CC"/>
      <name val="Arial"/>
      <family val="2"/>
      <charset val="204"/>
    </font>
    <font>
      <u/>
      <sz val="14"/>
      <color rgb="FF0000F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6" xfId="0" applyFont="1" applyFill="1" applyBorder="1" applyAlignment="1">
      <alignment horizontal="right" wrapText="1"/>
    </xf>
    <xf numFmtId="0" fontId="8" fillId="3" borderId="6" xfId="0" applyFont="1" applyFill="1" applyBorder="1" applyAlignment="1">
      <alignment horizontal="right" wrapText="1"/>
    </xf>
    <xf numFmtId="0" fontId="9" fillId="3" borderId="6" xfId="0" applyFont="1" applyFill="1" applyBorder="1" applyAlignment="1">
      <alignment horizontal="right" wrapText="1"/>
    </xf>
    <xf numFmtId="0" fontId="6" fillId="3" borderId="7" xfId="0" applyFont="1" applyFill="1" applyBorder="1" applyAlignment="1">
      <alignment horizontal="right" wrapText="1"/>
    </xf>
    <xf numFmtId="0" fontId="1" fillId="3" borderId="8" xfId="0" applyFont="1" applyFill="1" applyBorder="1"/>
    <xf numFmtId="0" fontId="5" fillId="3" borderId="9" xfId="0" applyFont="1" applyFill="1" applyBorder="1" applyAlignment="1">
      <alignment horizontal="center" vertical="top" wrapText="1"/>
    </xf>
    <xf numFmtId="0" fontId="0" fillId="3" borderId="10" xfId="0" applyFill="1" applyBorder="1"/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wrapText="1"/>
    </xf>
    <xf numFmtId="0" fontId="6" fillId="3" borderId="12" xfId="0" applyFont="1" applyFill="1" applyBorder="1" applyAlignment="1">
      <alignment wrapText="1"/>
    </xf>
    <xf numFmtId="0" fontId="6" fillId="3" borderId="12" xfId="0" applyFont="1" applyFill="1" applyBorder="1" applyAlignment="1">
      <alignment horizontal="right" wrapText="1"/>
    </xf>
    <xf numFmtId="0" fontId="8" fillId="3" borderId="12" xfId="0" applyFont="1" applyFill="1" applyBorder="1" applyAlignment="1">
      <alignment horizontal="right" wrapText="1"/>
    </xf>
    <xf numFmtId="0" fontId="9" fillId="3" borderId="12" xfId="0" applyFont="1" applyFill="1" applyBorder="1" applyAlignment="1">
      <alignment horizontal="right" wrapText="1"/>
    </xf>
    <xf numFmtId="0" fontId="6" fillId="3" borderId="13" xfId="0" applyFont="1" applyFill="1" applyBorder="1" applyAlignment="1">
      <alignment horizontal="right" wrapText="1"/>
    </xf>
    <xf numFmtId="0" fontId="5" fillId="3" borderId="14" xfId="0" applyFont="1" applyFill="1" applyBorder="1" applyAlignment="1">
      <alignment horizontal="center" vertical="top" wrapText="1"/>
    </xf>
    <xf numFmtId="0" fontId="0" fillId="3" borderId="15" xfId="0" applyFill="1" applyBorder="1"/>
    <xf numFmtId="0" fontId="6" fillId="3" borderId="12" xfId="0" applyFont="1" applyFill="1" applyBorder="1" applyAlignment="1">
      <alignment horizontal="right" vertical="top" wrapText="1"/>
    </xf>
    <xf numFmtId="0" fontId="0" fillId="3" borderId="16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6" fillId="0" borderId="12" xfId="0" applyFont="1" applyFill="1" applyBorder="1" applyAlignment="1">
      <alignment horizontal="right" wrapText="1"/>
    </xf>
    <xf numFmtId="0" fontId="9" fillId="0" borderId="12" xfId="0" applyFont="1" applyFill="1" applyBorder="1" applyAlignment="1">
      <alignment horizontal="right" wrapText="1"/>
    </xf>
    <xf numFmtId="0" fontId="8" fillId="0" borderId="12" xfId="0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right" wrapText="1"/>
    </xf>
    <xf numFmtId="0" fontId="1" fillId="4" borderId="8" xfId="0" applyFont="1" applyFill="1" applyBorder="1"/>
    <xf numFmtId="0" fontId="5" fillId="2" borderId="1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top" wrapText="1"/>
    </xf>
    <xf numFmtId="16" fontId="6" fillId="3" borderId="12" xfId="0" applyNumberFormat="1" applyFont="1" applyFill="1" applyBorder="1" applyAlignment="1">
      <alignment horizontal="right" wrapText="1"/>
    </xf>
    <xf numFmtId="0" fontId="6" fillId="3" borderId="12" xfId="0" applyNumberFormat="1" applyFont="1" applyFill="1" applyBorder="1" applyAlignment="1">
      <alignment horizontal="right" wrapText="1"/>
    </xf>
    <xf numFmtId="0" fontId="6" fillId="3" borderId="12" xfId="0" applyNumberFormat="1" applyFont="1" applyFill="1" applyBorder="1" applyAlignment="1"/>
    <xf numFmtId="0" fontId="6" fillId="0" borderId="12" xfId="0" applyNumberFormat="1" applyFont="1" applyFill="1" applyBorder="1" applyAlignment="1">
      <alignment horizontal="right" wrapText="1"/>
    </xf>
    <xf numFmtId="0" fontId="8" fillId="0" borderId="12" xfId="0" applyNumberFormat="1" applyFont="1" applyFill="1" applyBorder="1" applyAlignment="1">
      <alignment horizontal="right" wrapText="1"/>
    </xf>
    <xf numFmtId="0" fontId="6" fillId="0" borderId="12" xfId="0" applyNumberFormat="1" applyFont="1" applyFill="1" applyBorder="1" applyAlignment="1">
      <alignment wrapText="1"/>
    </xf>
    <xf numFmtId="0" fontId="6" fillId="0" borderId="13" xfId="0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16" fontId="6" fillId="0" borderId="12" xfId="0" applyNumberFormat="1" applyFont="1" applyFill="1" applyBorder="1" applyAlignment="1">
      <alignment horizontal="right" wrapText="1"/>
    </xf>
    <xf numFmtId="0" fontId="10" fillId="3" borderId="11" xfId="0" applyFont="1" applyFill="1" applyBorder="1" applyAlignment="1">
      <alignment wrapText="1"/>
    </xf>
    <xf numFmtId="0" fontId="10" fillId="3" borderId="12" xfId="0" applyFont="1" applyFill="1" applyBorder="1" applyAlignment="1">
      <alignment wrapText="1"/>
    </xf>
    <xf numFmtId="0" fontId="11" fillId="3" borderId="12" xfId="0" applyFont="1" applyFill="1" applyBorder="1" applyAlignment="1">
      <alignment horizontal="right" wrapText="1"/>
    </xf>
    <xf numFmtId="0" fontId="8" fillId="3" borderId="12" xfId="0" applyNumberFormat="1" applyFont="1" applyFill="1" applyBorder="1" applyAlignment="1">
      <alignment horizontal="right" wrapText="1"/>
    </xf>
    <xf numFmtId="0" fontId="6" fillId="3" borderId="12" xfId="0" applyNumberFormat="1" applyFont="1" applyFill="1" applyBorder="1" applyAlignment="1">
      <alignment wrapText="1"/>
    </xf>
    <xf numFmtId="0" fontId="6" fillId="3" borderId="13" xfId="0" applyNumberFormat="1" applyFont="1" applyFill="1" applyBorder="1" applyAlignment="1">
      <alignment horizontal="right" wrapText="1"/>
    </xf>
    <xf numFmtId="0" fontId="11" fillId="0" borderId="11" xfId="0" applyFont="1" applyFill="1" applyBorder="1" applyAlignment="1">
      <alignment horizontal="right" wrapText="1"/>
    </xf>
    <xf numFmtId="0" fontId="11" fillId="0" borderId="12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wrapText="1"/>
    </xf>
    <xf numFmtId="0" fontId="9" fillId="3" borderId="12" xfId="0" applyNumberFormat="1" applyFont="1" applyFill="1" applyBorder="1" applyAlignment="1">
      <alignment horizontal="right" wrapText="1"/>
    </xf>
    <xf numFmtId="0" fontId="6" fillId="3" borderId="13" xfId="0" applyNumberFormat="1" applyFont="1" applyFill="1" applyBorder="1" applyAlignment="1">
      <alignment wrapText="1"/>
    </xf>
    <xf numFmtId="0" fontId="8" fillId="3" borderId="12" xfId="0" applyFont="1" applyFill="1" applyBorder="1" applyAlignment="1">
      <alignment horizontal="center" wrapText="1"/>
    </xf>
    <xf numFmtId="0" fontId="8" fillId="0" borderId="12" xfId="0" applyNumberFormat="1" applyFont="1" applyFill="1" applyBorder="1" applyAlignment="1">
      <alignment horizontal="center" wrapText="1"/>
    </xf>
    <xf numFmtId="0" fontId="9" fillId="0" borderId="12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right" wrapText="1"/>
    </xf>
    <xf numFmtId="0" fontId="13" fillId="3" borderId="12" xfId="0" applyFont="1" applyFill="1" applyBorder="1" applyAlignment="1">
      <alignment wrapText="1"/>
    </xf>
    <xf numFmtId="16" fontId="12" fillId="3" borderId="12" xfId="0" applyNumberFormat="1" applyFont="1" applyFill="1" applyBorder="1" applyAlignment="1">
      <alignment horizontal="right" wrapText="1"/>
    </xf>
    <xf numFmtId="0" fontId="12" fillId="3" borderId="12" xfId="0" applyNumberFormat="1" applyFont="1" applyFill="1" applyBorder="1" applyAlignment="1">
      <alignment horizontal="right" wrapText="1"/>
    </xf>
    <xf numFmtId="0" fontId="0" fillId="3" borderId="11" xfId="0" applyFill="1" applyBorder="1"/>
    <xf numFmtId="0" fontId="0" fillId="3" borderId="12" xfId="0" applyFill="1" applyBorder="1"/>
    <xf numFmtId="0" fontId="0" fillId="3" borderId="12" xfId="0" applyNumberFormat="1" applyFill="1" applyBorder="1"/>
    <xf numFmtId="0" fontId="0" fillId="3" borderId="13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NumberFormat="1" applyFill="1" applyBorder="1"/>
    <xf numFmtId="0" fontId="0" fillId="0" borderId="13" xfId="0" applyNumberFormat="1" applyFill="1" applyBorder="1"/>
    <xf numFmtId="0" fontId="0" fillId="0" borderId="17" xfId="0" applyFill="1" applyBorder="1"/>
    <xf numFmtId="0" fontId="0" fillId="0" borderId="18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7" xfId="0" applyFill="1" applyBorder="1"/>
    <xf numFmtId="0" fontId="0" fillId="3" borderId="18" xfId="0" applyFill="1" applyBorder="1"/>
    <xf numFmtId="0" fontId="0" fillId="3" borderId="14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top" wrapText="1"/>
    </xf>
    <xf numFmtId="0" fontId="0" fillId="0" borderId="0" xfId="0" applyFill="1"/>
    <xf numFmtId="0" fontId="0" fillId="3" borderId="0" xfId="0" applyFill="1"/>
    <xf numFmtId="0" fontId="8" fillId="0" borderId="12" xfId="0" applyFont="1" applyFill="1" applyBorder="1" applyAlignment="1">
      <alignment wrapText="1"/>
    </xf>
    <xf numFmtId="0" fontId="0" fillId="2" borderId="14" xfId="0" applyFill="1" applyBorder="1" applyAlignment="1">
      <alignment horizontal="center" vertical="center" wrapText="1"/>
    </xf>
    <xf numFmtId="0" fontId="8" fillId="3" borderId="11" xfId="0" applyFont="1" applyFill="1" applyBorder="1" applyAlignment="1">
      <alignment wrapText="1"/>
    </xf>
    <xf numFmtId="0" fontId="8" fillId="3" borderId="12" xfId="0" applyFont="1" applyFill="1" applyBorder="1" applyAlignment="1">
      <alignment wrapText="1"/>
    </xf>
    <xf numFmtId="0" fontId="0" fillId="2" borderId="19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1" fillId="2" borderId="8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74"/>
  <sheetViews>
    <sheetView tabSelected="1" workbookViewId="0">
      <selection activeCell="D2" sqref="D2"/>
    </sheetView>
  </sheetViews>
  <sheetFormatPr defaultRowHeight="15" x14ac:dyDescent="0.25"/>
  <cols>
    <col min="1" max="1" width="27.7109375" customWidth="1"/>
    <col min="3" max="3" width="18.140625" customWidth="1"/>
    <col min="4" max="108" width="12.7109375" customWidth="1"/>
  </cols>
  <sheetData>
    <row r="1" spans="1:111" s="1" customFormat="1" ht="44.25" customHeight="1" thickBot="1" x14ac:dyDescent="0.3">
      <c r="C1" s="1" t="s">
        <v>0</v>
      </c>
    </row>
    <row r="2" spans="1:111" ht="255.75" thickBot="1" x14ac:dyDescent="0.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2" t="s">
        <v>11</v>
      </c>
      <c r="L2" s="4" t="s">
        <v>12</v>
      </c>
      <c r="M2" s="4" t="s">
        <v>13</v>
      </c>
      <c r="N2" s="2" t="s">
        <v>14</v>
      </c>
      <c r="O2" s="2" t="s">
        <v>15</v>
      </c>
      <c r="P2" s="4" t="s">
        <v>16</v>
      </c>
      <c r="Q2" s="4" t="s">
        <v>17</v>
      </c>
      <c r="R2" s="4" t="s">
        <v>18</v>
      </c>
      <c r="S2" s="2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2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6</v>
      </c>
      <c r="BU2" s="2" t="s">
        <v>72</v>
      </c>
      <c r="BV2" s="2" t="s">
        <v>73</v>
      </c>
      <c r="BW2" s="2" t="s">
        <v>74</v>
      </c>
      <c r="BX2" s="2" t="s">
        <v>75</v>
      </c>
      <c r="BY2" s="2" t="s">
        <v>76</v>
      </c>
      <c r="BZ2" s="2" t="s">
        <v>77</v>
      </c>
      <c r="CA2" s="2" t="s">
        <v>78</v>
      </c>
      <c r="CB2" s="2" t="s">
        <v>79</v>
      </c>
      <c r="CC2" s="2" t="s">
        <v>80</v>
      </c>
      <c r="CD2" s="2" t="s">
        <v>81</v>
      </c>
      <c r="CE2" s="2" t="s">
        <v>82</v>
      </c>
      <c r="CF2" s="2" t="s">
        <v>83</v>
      </c>
      <c r="CG2" s="2" t="s">
        <v>84</v>
      </c>
      <c r="CH2" s="2" t="s">
        <v>85</v>
      </c>
      <c r="CI2" s="2" t="s">
        <v>86</v>
      </c>
      <c r="CJ2" s="2" t="s">
        <v>87</v>
      </c>
      <c r="CK2" s="2" t="s">
        <v>88</v>
      </c>
      <c r="CL2" s="2" t="s">
        <v>89</v>
      </c>
      <c r="CM2" s="2" t="s">
        <v>90</v>
      </c>
      <c r="CN2" s="2" t="s">
        <v>91</v>
      </c>
      <c r="CO2" s="2" t="s">
        <v>92</v>
      </c>
      <c r="CP2" s="2" t="s">
        <v>93</v>
      </c>
      <c r="CQ2" s="2" t="s">
        <v>94</v>
      </c>
      <c r="CR2" s="2" t="s">
        <v>95</v>
      </c>
      <c r="CS2" s="2" t="s">
        <v>96</v>
      </c>
      <c r="CT2" s="2" t="s">
        <v>97</v>
      </c>
      <c r="CU2" s="2" t="s">
        <v>98</v>
      </c>
      <c r="CV2" s="2" t="s">
        <v>99</v>
      </c>
      <c r="CW2" s="2" t="s">
        <v>100</v>
      </c>
      <c r="CX2" s="2" t="s">
        <v>101</v>
      </c>
      <c r="CY2" s="2" t="s">
        <v>102</v>
      </c>
      <c r="CZ2" s="2" t="s">
        <v>103</v>
      </c>
      <c r="DA2" s="2" t="s">
        <v>104</v>
      </c>
      <c r="DB2" s="2" t="s">
        <v>105</v>
      </c>
      <c r="DC2" s="2" t="s">
        <v>106</v>
      </c>
      <c r="DD2" s="2" t="s">
        <v>107</v>
      </c>
      <c r="DE2" s="3" t="s">
        <v>108</v>
      </c>
      <c r="DF2" s="2" t="s">
        <v>109</v>
      </c>
      <c r="DG2" s="2" t="s">
        <v>110</v>
      </c>
    </row>
    <row r="3" spans="1:111" ht="15.75" thickBot="1" x14ac:dyDescent="0.3">
      <c r="A3" s="5"/>
      <c r="B3" s="5"/>
      <c r="C3" s="6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6">
        <v>14</v>
      </c>
      <c r="R3" s="6">
        <v>15</v>
      </c>
      <c r="S3" s="6">
        <v>16</v>
      </c>
      <c r="T3" s="6">
        <v>17</v>
      </c>
      <c r="U3" s="6">
        <v>18</v>
      </c>
      <c r="V3" s="6">
        <v>19</v>
      </c>
      <c r="W3" s="6">
        <v>20</v>
      </c>
      <c r="X3" s="6">
        <v>21</v>
      </c>
      <c r="Y3" s="6">
        <v>22</v>
      </c>
      <c r="Z3" s="6">
        <v>23</v>
      </c>
      <c r="AA3" s="6">
        <v>24</v>
      </c>
      <c r="AB3" s="6">
        <v>25</v>
      </c>
      <c r="AC3" s="6">
        <v>26</v>
      </c>
      <c r="AD3" s="6">
        <v>27</v>
      </c>
      <c r="AE3" s="6">
        <v>28</v>
      </c>
      <c r="AF3" s="6">
        <v>29</v>
      </c>
      <c r="AG3" s="6">
        <v>30</v>
      </c>
      <c r="AH3" s="6">
        <v>31</v>
      </c>
      <c r="AI3" s="6">
        <v>32</v>
      </c>
      <c r="AJ3" s="6">
        <v>33</v>
      </c>
      <c r="AK3" s="6">
        <v>34</v>
      </c>
      <c r="AL3" s="6">
        <v>35</v>
      </c>
      <c r="AM3" s="6">
        <v>36</v>
      </c>
      <c r="AN3" s="6">
        <v>37</v>
      </c>
      <c r="AO3" s="6">
        <v>38</v>
      </c>
      <c r="AP3" s="6">
        <v>39</v>
      </c>
      <c r="AQ3" s="6">
        <v>40</v>
      </c>
      <c r="AR3" s="6">
        <v>41</v>
      </c>
      <c r="AS3" s="6">
        <v>42</v>
      </c>
      <c r="AT3" s="6">
        <v>43</v>
      </c>
      <c r="AU3" s="6">
        <v>44</v>
      </c>
      <c r="AV3" s="6">
        <v>45</v>
      </c>
      <c r="AW3" s="6">
        <v>46</v>
      </c>
      <c r="AX3" s="6">
        <v>47</v>
      </c>
      <c r="AY3" s="6">
        <v>48</v>
      </c>
      <c r="AZ3" s="6">
        <v>49</v>
      </c>
      <c r="BA3" s="6">
        <v>50</v>
      </c>
      <c r="BB3" s="6">
        <v>51</v>
      </c>
      <c r="BC3" s="6">
        <v>52</v>
      </c>
      <c r="BD3" s="6">
        <v>53</v>
      </c>
      <c r="BE3" s="6">
        <v>54</v>
      </c>
      <c r="BF3" s="6">
        <v>55</v>
      </c>
      <c r="BG3" s="6">
        <v>56</v>
      </c>
      <c r="BH3" s="6">
        <v>57</v>
      </c>
      <c r="BI3" s="6">
        <v>58</v>
      </c>
      <c r="BJ3" s="6">
        <v>59</v>
      </c>
      <c r="BK3" s="6">
        <v>60</v>
      </c>
      <c r="BL3" s="6">
        <v>61</v>
      </c>
      <c r="BM3" s="6">
        <v>62</v>
      </c>
      <c r="BN3" s="6">
        <v>63</v>
      </c>
      <c r="BO3" s="6">
        <v>64</v>
      </c>
      <c r="BP3" s="6">
        <v>65</v>
      </c>
      <c r="BQ3" s="6">
        <v>66</v>
      </c>
      <c r="BR3" s="6">
        <v>67</v>
      </c>
      <c r="BS3" s="6">
        <v>68</v>
      </c>
      <c r="BT3" s="6">
        <v>69</v>
      </c>
      <c r="BU3" s="6">
        <v>70</v>
      </c>
      <c r="BV3" s="6">
        <v>71</v>
      </c>
      <c r="BW3" s="6">
        <v>72</v>
      </c>
      <c r="BX3" s="6">
        <v>73</v>
      </c>
      <c r="BY3" s="6">
        <v>74</v>
      </c>
      <c r="BZ3" s="6">
        <v>75</v>
      </c>
      <c r="CA3" s="6">
        <v>76</v>
      </c>
      <c r="CB3" s="6">
        <v>77</v>
      </c>
      <c r="CC3" s="6">
        <v>78</v>
      </c>
      <c r="CD3" s="6">
        <v>79</v>
      </c>
      <c r="CE3" s="6">
        <v>80</v>
      </c>
      <c r="CF3" s="6">
        <v>81</v>
      </c>
      <c r="CG3" s="6">
        <v>82</v>
      </c>
      <c r="CH3" s="6">
        <v>83</v>
      </c>
      <c r="CI3" s="6">
        <v>84</v>
      </c>
      <c r="CJ3" s="6">
        <v>85</v>
      </c>
      <c r="CK3" s="6">
        <v>86</v>
      </c>
      <c r="CL3" s="6">
        <v>87</v>
      </c>
      <c r="CM3" s="6">
        <v>88</v>
      </c>
      <c r="CN3" s="6">
        <v>89</v>
      </c>
      <c r="CO3" s="6">
        <v>90</v>
      </c>
      <c r="CP3" s="6">
        <v>91</v>
      </c>
      <c r="CQ3" s="6">
        <v>92</v>
      </c>
      <c r="CR3" s="6">
        <v>93</v>
      </c>
      <c r="CS3" s="6">
        <v>94</v>
      </c>
      <c r="CT3" s="6">
        <v>95</v>
      </c>
      <c r="CU3" s="6">
        <v>96</v>
      </c>
      <c r="CV3" s="6">
        <v>97</v>
      </c>
      <c r="CW3" s="6">
        <v>98</v>
      </c>
      <c r="CX3" s="6">
        <v>99</v>
      </c>
      <c r="CY3" s="6">
        <v>100</v>
      </c>
      <c r="CZ3" s="6">
        <v>101</v>
      </c>
      <c r="DA3" s="6">
        <v>102</v>
      </c>
      <c r="DB3" s="6">
        <v>103</v>
      </c>
      <c r="DC3" s="6">
        <v>104</v>
      </c>
      <c r="DD3" s="6">
        <v>105</v>
      </c>
      <c r="DE3" s="6">
        <v>106</v>
      </c>
      <c r="DF3" s="6">
        <v>107</v>
      </c>
      <c r="DG3" s="6">
        <v>108</v>
      </c>
    </row>
    <row r="4" spans="1:111" ht="15.75" thickBot="1" x14ac:dyDescent="0.3">
      <c r="A4" s="7" t="s">
        <v>111</v>
      </c>
      <c r="B4" s="8">
        <v>1</v>
      </c>
      <c r="C4" s="9" t="s">
        <v>112</v>
      </c>
      <c r="D4" s="10"/>
      <c r="E4" s="11">
        <v>1</v>
      </c>
      <c r="F4" s="11">
        <v>1</v>
      </c>
      <c r="G4" s="11">
        <v>1</v>
      </c>
      <c r="H4" s="11">
        <v>1</v>
      </c>
      <c r="I4" s="11"/>
      <c r="J4" s="12">
        <v>1</v>
      </c>
      <c r="K4" s="12"/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/>
      <c r="R4" s="12">
        <v>1</v>
      </c>
      <c r="S4" s="12"/>
      <c r="T4" s="12">
        <v>1</v>
      </c>
      <c r="U4" s="12">
        <v>1</v>
      </c>
      <c r="V4" s="12"/>
      <c r="W4" s="12"/>
      <c r="X4" s="12">
        <v>1</v>
      </c>
      <c r="Y4" s="12">
        <v>1</v>
      </c>
      <c r="Z4" s="12"/>
      <c r="AA4" s="12">
        <v>1</v>
      </c>
      <c r="AB4" s="12"/>
      <c r="AC4" s="12"/>
      <c r="AD4" s="12">
        <v>1</v>
      </c>
      <c r="AE4" s="12"/>
      <c r="AF4" s="12"/>
      <c r="AG4" s="12">
        <v>1</v>
      </c>
      <c r="AH4" s="12">
        <v>1</v>
      </c>
      <c r="AI4" s="12">
        <v>1</v>
      </c>
      <c r="AJ4" s="12"/>
      <c r="AK4" s="12"/>
      <c r="AL4" s="12"/>
      <c r="AM4" s="12">
        <v>1</v>
      </c>
      <c r="AN4" s="13"/>
      <c r="AO4" s="12"/>
      <c r="AP4" s="12">
        <v>1</v>
      </c>
      <c r="AQ4" s="12"/>
      <c r="AR4" s="14">
        <v>1</v>
      </c>
      <c r="AS4" s="12">
        <v>1</v>
      </c>
      <c r="AT4" s="12">
        <v>1</v>
      </c>
      <c r="AU4" s="12"/>
      <c r="AV4" s="12"/>
      <c r="AW4" s="12"/>
      <c r="AX4" s="12"/>
      <c r="AY4" s="12"/>
      <c r="AZ4" s="12">
        <v>1</v>
      </c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>
        <v>1</v>
      </c>
      <c r="BN4" s="12"/>
      <c r="BO4" s="12">
        <v>1</v>
      </c>
      <c r="BP4" s="12">
        <v>1</v>
      </c>
      <c r="BQ4" s="12">
        <v>1</v>
      </c>
      <c r="BR4" s="12">
        <v>1</v>
      </c>
      <c r="BS4" s="12">
        <v>1</v>
      </c>
      <c r="BT4" s="12"/>
      <c r="BU4" s="12"/>
      <c r="BV4" s="12">
        <v>1</v>
      </c>
      <c r="BW4" s="12"/>
      <c r="BX4" s="12"/>
      <c r="BY4" s="12">
        <v>1</v>
      </c>
      <c r="BZ4" s="12">
        <v>1</v>
      </c>
      <c r="CA4" s="12"/>
      <c r="CB4" s="12">
        <v>1</v>
      </c>
      <c r="CC4" s="12"/>
      <c r="CD4" s="12">
        <v>1</v>
      </c>
      <c r="CE4" s="12">
        <v>1</v>
      </c>
      <c r="CF4" s="12"/>
      <c r="CG4" s="12"/>
      <c r="CH4" s="12">
        <v>1</v>
      </c>
      <c r="CI4" s="12"/>
      <c r="CJ4" s="12">
        <v>1</v>
      </c>
      <c r="CK4" s="12"/>
      <c r="CL4" s="12"/>
      <c r="CM4" s="12"/>
      <c r="CN4" s="15">
        <v>1</v>
      </c>
      <c r="CO4" s="15">
        <v>1</v>
      </c>
      <c r="CP4" s="12">
        <v>1</v>
      </c>
      <c r="CQ4" s="12">
        <v>1</v>
      </c>
      <c r="CR4" s="12">
        <v>1</v>
      </c>
      <c r="CS4" s="12">
        <v>1</v>
      </c>
      <c r="CT4" s="12"/>
      <c r="CU4" s="12">
        <v>1</v>
      </c>
      <c r="CV4" s="12">
        <v>1</v>
      </c>
      <c r="CW4" s="12"/>
      <c r="CX4" s="12"/>
      <c r="CY4" s="12"/>
      <c r="CZ4" s="12"/>
      <c r="DA4" s="12"/>
      <c r="DB4" s="12"/>
      <c r="DC4" s="12"/>
      <c r="DD4" s="12"/>
      <c r="DE4" s="16">
        <f t="shared" ref="DE4:DE35" si="0">SUM(D4:DD4)</f>
        <v>48</v>
      </c>
      <c r="DF4" s="17" t="s">
        <v>113</v>
      </c>
      <c r="DG4" s="18">
        <v>59</v>
      </c>
    </row>
    <row r="5" spans="1:111" ht="15.75" thickBot="1" x14ac:dyDescent="0.3">
      <c r="A5" s="19"/>
      <c r="B5" s="20"/>
      <c r="C5" s="21" t="s">
        <v>114</v>
      </c>
      <c r="D5" s="22"/>
      <c r="E5" s="23">
        <v>1</v>
      </c>
      <c r="F5" s="23"/>
      <c r="G5" s="23"/>
      <c r="H5" s="23"/>
      <c r="I5" s="23"/>
      <c r="J5" s="24"/>
      <c r="K5" s="24"/>
      <c r="L5" s="24"/>
      <c r="M5" s="24"/>
      <c r="N5" s="24"/>
      <c r="O5" s="24"/>
      <c r="P5" s="24"/>
      <c r="Q5" s="24"/>
      <c r="R5" s="24">
        <v>2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>
        <v>3</v>
      </c>
      <c r="AH5" s="24">
        <v>3</v>
      </c>
      <c r="AI5" s="24"/>
      <c r="AJ5" s="24"/>
      <c r="AK5" s="24"/>
      <c r="AL5" s="24"/>
      <c r="AM5" s="24"/>
      <c r="AN5" s="25"/>
      <c r="AO5" s="24"/>
      <c r="AP5" s="24"/>
      <c r="AQ5" s="24"/>
      <c r="AR5" s="26"/>
      <c r="AS5" s="24"/>
      <c r="AT5" s="24"/>
      <c r="AU5" s="24"/>
      <c r="AV5" s="24"/>
      <c r="AW5" s="24"/>
      <c r="AX5" s="24"/>
      <c r="AY5" s="24"/>
      <c r="AZ5" s="24">
        <v>1</v>
      </c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>
        <v>1</v>
      </c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7"/>
      <c r="CO5" s="27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16">
        <f t="shared" si="0"/>
        <v>11</v>
      </c>
      <c r="DF5" s="28"/>
      <c r="DG5" s="29"/>
    </row>
    <row r="6" spans="1:111" ht="15.75" thickBot="1" x14ac:dyDescent="0.3">
      <c r="A6" s="19"/>
      <c r="B6" s="20"/>
      <c r="C6" s="21" t="s">
        <v>115</v>
      </c>
      <c r="D6" s="22"/>
      <c r="E6" s="23"/>
      <c r="F6" s="23"/>
      <c r="G6" s="23"/>
      <c r="H6" s="23"/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5"/>
      <c r="AO6" s="24"/>
      <c r="AP6" s="24"/>
      <c r="AQ6" s="24"/>
      <c r="AR6" s="26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30"/>
      <c r="BE6" s="30"/>
      <c r="BF6" s="30"/>
      <c r="BG6" s="30"/>
      <c r="BH6" s="30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7"/>
      <c r="CO6" s="27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16">
        <f t="shared" si="0"/>
        <v>0</v>
      </c>
      <c r="DF6" s="28"/>
      <c r="DG6" s="31"/>
    </row>
    <row r="7" spans="1:111" ht="15.75" thickBot="1" x14ac:dyDescent="0.3">
      <c r="A7" s="32" t="s">
        <v>116</v>
      </c>
      <c r="B7" s="33">
        <v>2</v>
      </c>
      <c r="C7" s="21" t="s">
        <v>112</v>
      </c>
      <c r="D7" s="34"/>
      <c r="E7" s="35"/>
      <c r="F7" s="35">
        <v>1</v>
      </c>
      <c r="G7" s="35">
        <v>1</v>
      </c>
      <c r="H7" s="35"/>
      <c r="I7" s="35"/>
      <c r="J7" s="36"/>
      <c r="K7" s="36"/>
      <c r="L7" s="36"/>
      <c r="M7" s="36"/>
      <c r="N7" s="36"/>
      <c r="O7" s="36">
        <v>1</v>
      </c>
      <c r="P7" s="36"/>
      <c r="Q7" s="36"/>
      <c r="R7" s="36"/>
      <c r="S7" s="36"/>
      <c r="T7" s="36">
        <v>1</v>
      </c>
      <c r="U7" s="36"/>
      <c r="V7" s="36"/>
      <c r="W7" s="36"/>
      <c r="X7" s="36"/>
      <c r="Y7" s="36"/>
      <c r="Z7" s="36"/>
      <c r="AA7" s="36"/>
      <c r="AB7" s="36"/>
      <c r="AC7" s="36"/>
      <c r="AD7" s="36">
        <v>1</v>
      </c>
      <c r="AE7" s="36"/>
      <c r="AF7" s="36"/>
      <c r="AG7" s="36"/>
      <c r="AH7" s="36"/>
      <c r="AI7" s="36"/>
      <c r="AJ7" s="36"/>
      <c r="AK7" s="36"/>
      <c r="AL7" s="37"/>
      <c r="AM7" s="36"/>
      <c r="AN7" s="38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5">
        <v>1</v>
      </c>
      <c r="BR7" s="36"/>
      <c r="BS7" s="36">
        <v>1</v>
      </c>
      <c r="BT7" s="36">
        <v>1</v>
      </c>
      <c r="BU7" s="36"/>
      <c r="BV7" s="36"/>
      <c r="BW7" s="36"/>
      <c r="BX7" s="36">
        <v>1</v>
      </c>
      <c r="BY7" s="36">
        <v>1</v>
      </c>
      <c r="BZ7" s="36">
        <v>1</v>
      </c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9">
        <v>1</v>
      </c>
      <c r="CO7" s="39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40">
        <f t="shared" si="0"/>
        <v>12</v>
      </c>
      <c r="DF7" s="41" t="s">
        <v>117</v>
      </c>
      <c r="DG7" s="18">
        <v>18</v>
      </c>
    </row>
    <row r="8" spans="1:111" ht="15.75" thickBot="1" x14ac:dyDescent="0.3">
      <c r="A8" s="32"/>
      <c r="B8" s="33"/>
      <c r="C8" s="21" t="s">
        <v>114</v>
      </c>
      <c r="D8" s="34"/>
      <c r="E8" s="35"/>
      <c r="F8" s="35"/>
      <c r="G8" s="35">
        <v>2</v>
      </c>
      <c r="H8" s="35"/>
      <c r="I8" s="35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7"/>
      <c r="AM8" s="36"/>
      <c r="AN8" s="38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5"/>
      <c r="BR8" s="36"/>
      <c r="BS8" s="36">
        <v>1</v>
      </c>
      <c r="BT8" s="36">
        <v>3</v>
      </c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9"/>
      <c r="CO8" s="39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40">
        <f t="shared" si="0"/>
        <v>6</v>
      </c>
      <c r="DF8" s="41"/>
      <c r="DG8" s="29"/>
    </row>
    <row r="9" spans="1:111" ht="15.75" thickBot="1" x14ac:dyDescent="0.3">
      <c r="A9" s="32"/>
      <c r="B9" s="33"/>
      <c r="C9" s="21" t="s">
        <v>115</v>
      </c>
      <c r="D9" s="34"/>
      <c r="E9" s="35"/>
      <c r="F9" s="35"/>
      <c r="G9" s="35"/>
      <c r="H9" s="35"/>
      <c r="I9" s="35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8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9"/>
      <c r="CO9" s="39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40">
        <f t="shared" si="0"/>
        <v>0</v>
      </c>
      <c r="DF9" s="41"/>
      <c r="DG9" s="31"/>
    </row>
    <row r="10" spans="1:111" ht="15.75" thickBot="1" x14ac:dyDescent="0.3">
      <c r="A10" s="42" t="s">
        <v>118</v>
      </c>
      <c r="B10" s="20">
        <v>3</v>
      </c>
      <c r="C10" s="21" t="s">
        <v>112</v>
      </c>
      <c r="D10" s="22"/>
      <c r="E10" s="23"/>
      <c r="F10" s="23"/>
      <c r="G10" s="23">
        <v>1</v>
      </c>
      <c r="H10" s="23"/>
      <c r="I10" s="23"/>
      <c r="J10" s="24"/>
      <c r="K10" s="24">
        <v>1</v>
      </c>
      <c r="L10" s="24"/>
      <c r="M10" s="24"/>
      <c r="N10" s="24"/>
      <c r="O10" s="24"/>
      <c r="P10" s="24"/>
      <c r="Q10" s="24"/>
      <c r="R10" s="24"/>
      <c r="S10" s="24"/>
      <c r="T10" s="24">
        <v>1</v>
      </c>
      <c r="U10" s="24"/>
      <c r="V10" s="24"/>
      <c r="W10" s="24"/>
      <c r="X10" s="24">
        <v>1</v>
      </c>
      <c r="Y10" s="24">
        <v>1</v>
      </c>
      <c r="Z10" s="24"/>
      <c r="AA10" s="24"/>
      <c r="AB10" s="24">
        <v>1</v>
      </c>
      <c r="AC10" s="24"/>
      <c r="AD10" s="24">
        <v>1</v>
      </c>
      <c r="AE10" s="24"/>
      <c r="AF10" s="24"/>
      <c r="AG10" s="24"/>
      <c r="AH10" s="24"/>
      <c r="AI10" s="24">
        <v>1</v>
      </c>
      <c r="AJ10" s="24"/>
      <c r="AK10" s="24"/>
      <c r="AL10" s="24"/>
      <c r="AM10" s="24">
        <v>1</v>
      </c>
      <c r="AN10" s="25"/>
      <c r="AO10" s="24"/>
      <c r="AP10" s="24">
        <v>1</v>
      </c>
      <c r="AQ10" s="24"/>
      <c r="AR10" s="24"/>
      <c r="AS10" s="24"/>
      <c r="AT10" s="24">
        <v>1</v>
      </c>
      <c r="AU10" s="24">
        <v>1</v>
      </c>
      <c r="AV10" s="24"/>
      <c r="AW10" s="24"/>
      <c r="AX10" s="24">
        <v>1</v>
      </c>
      <c r="AY10" s="24"/>
      <c r="AZ10" s="24">
        <v>1</v>
      </c>
      <c r="BA10" s="24"/>
      <c r="BB10" s="24"/>
      <c r="BC10" s="24"/>
      <c r="BD10" s="24"/>
      <c r="BE10" s="24"/>
      <c r="BF10" s="24"/>
      <c r="BG10" s="24"/>
      <c r="BH10" s="24">
        <v>1</v>
      </c>
      <c r="BI10" s="24">
        <v>1</v>
      </c>
      <c r="BJ10" s="24">
        <v>1</v>
      </c>
      <c r="BK10" s="24"/>
      <c r="BL10" s="24"/>
      <c r="BM10" s="24"/>
      <c r="BN10" s="24"/>
      <c r="BO10" s="24">
        <v>1</v>
      </c>
      <c r="BP10" s="24"/>
      <c r="BQ10" s="23">
        <v>1</v>
      </c>
      <c r="BR10" s="24"/>
      <c r="BS10" s="24"/>
      <c r="BT10" s="24"/>
      <c r="BU10" s="24"/>
      <c r="BV10" s="24">
        <v>1</v>
      </c>
      <c r="BW10" s="24"/>
      <c r="BX10" s="24"/>
      <c r="BY10" s="24">
        <v>1</v>
      </c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7">
        <v>1</v>
      </c>
      <c r="CO10" s="27"/>
      <c r="CP10" s="24"/>
      <c r="CQ10" s="24"/>
      <c r="CR10" s="24"/>
      <c r="CS10" s="24"/>
      <c r="CT10" s="24"/>
      <c r="CU10" s="24"/>
      <c r="CV10" s="24"/>
      <c r="CW10" s="24"/>
      <c r="CX10" s="24"/>
      <c r="CY10" s="24">
        <v>1</v>
      </c>
      <c r="CZ10" s="24"/>
      <c r="DA10" s="24"/>
      <c r="DB10" s="24"/>
      <c r="DC10" s="24"/>
      <c r="DD10" s="24"/>
      <c r="DE10" s="16">
        <f t="shared" si="0"/>
        <v>23</v>
      </c>
      <c r="DF10" s="43" t="s">
        <v>119</v>
      </c>
      <c r="DG10" s="18">
        <v>26</v>
      </c>
    </row>
    <row r="11" spans="1:111" ht="15.75" thickBot="1" x14ac:dyDescent="0.3">
      <c r="A11" s="42"/>
      <c r="B11" s="20"/>
      <c r="C11" s="21" t="s">
        <v>114</v>
      </c>
      <c r="D11" s="22"/>
      <c r="E11" s="23"/>
      <c r="F11" s="23"/>
      <c r="G11" s="23"/>
      <c r="H11" s="23"/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5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>
        <v>3</v>
      </c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3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7"/>
      <c r="CO11" s="27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16">
        <f t="shared" si="0"/>
        <v>3</v>
      </c>
      <c r="DF11" s="43"/>
      <c r="DG11" s="29"/>
    </row>
    <row r="12" spans="1:111" ht="15.75" thickBot="1" x14ac:dyDescent="0.3">
      <c r="A12" s="42"/>
      <c r="B12" s="20"/>
      <c r="C12" s="21" t="s">
        <v>115</v>
      </c>
      <c r="D12" s="22"/>
      <c r="E12" s="23"/>
      <c r="F12" s="23"/>
      <c r="G12" s="23"/>
      <c r="H12" s="23"/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5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3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7"/>
      <c r="CO12" s="27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16">
        <f t="shared" si="0"/>
        <v>0</v>
      </c>
      <c r="DF12" s="43"/>
      <c r="DG12" s="31"/>
    </row>
    <row r="13" spans="1:111" ht="15.75" thickBot="1" x14ac:dyDescent="0.3">
      <c r="A13" s="44" t="s">
        <v>120</v>
      </c>
      <c r="B13" s="33">
        <v>4</v>
      </c>
      <c r="C13" s="21" t="s">
        <v>112</v>
      </c>
      <c r="D13" s="34"/>
      <c r="E13" s="35">
        <v>1</v>
      </c>
      <c r="F13" s="35">
        <v>1</v>
      </c>
      <c r="G13" s="35">
        <v>1</v>
      </c>
      <c r="H13" s="35"/>
      <c r="I13" s="35"/>
      <c r="J13" s="36"/>
      <c r="K13" s="36">
        <v>1</v>
      </c>
      <c r="L13" s="36">
        <v>1</v>
      </c>
      <c r="M13" s="36">
        <v>1</v>
      </c>
      <c r="N13" s="36">
        <v>1</v>
      </c>
      <c r="O13" s="36">
        <v>1</v>
      </c>
      <c r="P13" s="36">
        <v>1</v>
      </c>
      <c r="Q13" s="36"/>
      <c r="R13" s="36"/>
      <c r="S13" s="36">
        <v>1</v>
      </c>
      <c r="T13" s="36">
        <v>1</v>
      </c>
      <c r="U13" s="36"/>
      <c r="V13" s="36"/>
      <c r="W13" s="36">
        <v>1</v>
      </c>
      <c r="X13" s="36">
        <v>1</v>
      </c>
      <c r="Y13" s="36">
        <v>1</v>
      </c>
      <c r="Z13" s="36"/>
      <c r="AA13" s="36">
        <v>1</v>
      </c>
      <c r="AB13" s="36"/>
      <c r="AC13" s="36"/>
      <c r="AD13" s="36">
        <v>1</v>
      </c>
      <c r="AE13" s="35">
        <v>1</v>
      </c>
      <c r="AF13" s="36">
        <v>1</v>
      </c>
      <c r="AG13" s="36">
        <v>1</v>
      </c>
      <c r="AH13" s="36">
        <v>1</v>
      </c>
      <c r="AI13" s="36">
        <v>1</v>
      </c>
      <c r="AJ13" s="36"/>
      <c r="AK13" s="36"/>
      <c r="AL13" s="36">
        <v>1</v>
      </c>
      <c r="AM13" s="36">
        <v>1</v>
      </c>
      <c r="AN13" s="38">
        <v>1</v>
      </c>
      <c r="AO13" s="36">
        <v>1</v>
      </c>
      <c r="AP13" s="36">
        <v>1</v>
      </c>
      <c r="AQ13" s="36"/>
      <c r="AR13" s="36"/>
      <c r="AS13" s="36"/>
      <c r="AT13" s="36">
        <v>1</v>
      </c>
      <c r="AU13" s="36"/>
      <c r="AV13" s="36"/>
      <c r="AW13" s="36"/>
      <c r="AX13" s="36"/>
      <c r="AY13" s="36">
        <v>1</v>
      </c>
      <c r="AZ13" s="36">
        <v>1</v>
      </c>
      <c r="BA13" s="36"/>
      <c r="BB13" s="36"/>
      <c r="BC13" s="36"/>
      <c r="BD13" s="36"/>
      <c r="BE13" s="36">
        <v>1</v>
      </c>
      <c r="BF13" s="36"/>
      <c r="BG13" s="36"/>
      <c r="BH13" s="36">
        <v>1</v>
      </c>
      <c r="BI13" s="36"/>
      <c r="BJ13" s="36">
        <v>1</v>
      </c>
      <c r="BK13" s="36"/>
      <c r="BL13" s="36">
        <v>1</v>
      </c>
      <c r="BM13" s="36"/>
      <c r="BN13" s="36">
        <v>1</v>
      </c>
      <c r="BO13" s="36">
        <v>1</v>
      </c>
      <c r="BP13" s="36">
        <v>1</v>
      </c>
      <c r="BQ13" s="35">
        <v>1</v>
      </c>
      <c r="BR13" s="36"/>
      <c r="BS13" s="36"/>
      <c r="BT13" s="36"/>
      <c r="BU13" s="36"/>
      <c r="BV13" s="36">
        <v>1</v>
      </c>
      <c r="BW13" s="36"/>
      <c r="BX13" s="36"/>
      <c r="BY13" s="36">
        <v>1</v>
      </c>
      <c r="BZ13" s="36">
        <v>1</v>
      </c>
      <c r="CA13" s="36">
        <v>1</v>
      </c>
      <c r="CB13" s="36">
        <v>1</v>
      </c>
      <c r="CC13" s="36"/>
      <c r="CD13" s="36"/>
      <c r="CE13" s="36"/>
      <c r="CF13" s="36"/>
      <c r="CG13" s="36"/>
      <c r="CH13" s="36"/>
      <c r="CI13" s="36"/>
      <c r="CJ13" s="36">
        <v>1</v>
      </c>
      <c r="CK13" s="36"/>
      <c r="CL13" s="36"/>
      <c r="CM13" s="36"/>
      <c r="CN13" s="39">
        <v>1</v>
      </c>
      <c r="CO13" s="39">
        <v>1</v>
      </c>
      <c r="CP13" s="36">
        <v>1</v>
      </c>
      <c r="CQ13" s="36">
        <v>1</v>
      </c>
      <c r="CR13" s="36">
        <v>1</v>
      </c>
      <c r="CS13" s="36">
        <v>1</v>
      </c>
      <c r="CT13" s="36"/>
      <c r="CU13" s="36">
        <v>1</v>
      </c>
      <c r="CV13" s="36"/>
      <c r="CW13" s="36">
        <v>1</v>
      </c>
      <c r="CX13" s="36"/>
      <c r="CY13" s="36"/>
      <c r="CZ13" s="36">
        <v>1</v>
      </c>
      <c r="DA13" s="36"/>
      <c r="DB13" s="36"/>
      <c r="DC13" s="36"/>
      <c r="DD13" s="36"/>
      <c r="DE13" s="40">
        <f t="shared" si="0"/>
        <v>52</v>
      </c>
      <c r="DF13" s="45" t="s">
        <v>121</v>
      </c>
      <c r="DG13" s="18">
        <v>76</v>
      </c>
    </row>
    <row r="14" spans="1:111" ht="15.75" thickBot="1" x14ac:dyDescent="0.3">
      <c r="A14" s="44"/>
      <c r="B14" s="33"/>
      <c r="C14" s="21" t="s">
        <v>114</v>
      </c>
      <c r="D14" s="34"/>
      <c r="E14" s="35">
        <v>2</v>
      </c>
      <c r="F14" s="35"/>
      <c r="G14" s="35">
        <v>1</v>
      </c>
      <c r="H14" s="35"/>
      <c r="I14" s="35"/>
      <c r="J14" s="36"/>
      <c r="K14" s="36"/>
      <c r="L14" s="36"/>
      <c r="M14" s="36"/>
      <c r="N14" s="36"/>
      <c r="O14" s="36"/>
      <c r="P14" s="36">
        <v>1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5"/>
      <c r="AF14" s="36">
        <v>3</v>
      </c>
      <c r="AG14" s="36"/>
      <c r="AH14" s="36">
        <v>2</v>
      </c>
      <c r="AI14" s="36"/>
      <c r="AJ14" s="36"/>
      <c r="AK14" s="36"/>
      <c r="AL14" s="36"/>
      <c r="AM14" s="36"/>
      <c r="AN14" s="38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>
        <v>3</v>
      </c>
      <c r="AZ14" s="36">
        <v>9</v>
      </c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5"/>
      <c r="BR14" s="36"/>
      <c r="BS14" s="36"/>
      <c r="BT14" s="36"/>
      <c r="BU14" s="36"/>
      <c r="BV14" s="36"/>
      <c r="BW14" s="36"/>
      <c r="BX14" s="36"/>
      <c r="BY14" s="36"/>
      <c r="BZ14" s="36"/>
      <c r="CA14" s="36">
        <v>2</v>
      </c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9"/>
      <c r="CO14" s="39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40">
        <f t="shared" si="0"/>
        <v>23</v>
      </c>
      <c r="DF14" s="45"/>
      <c r="DG14" s="29"/>
    </row>
    <row r="15" spans="1:111" ht="15.75" thickBot="1" x14ac:dyDescent="0.3">
      <c r="A15" s="44"/>
      <c r="B15" s="33"/>
      <c r="C15" s="21" t="s">
        <v>115</v>
      </c>
      <c r="D15" s="34"/>
      <c r="E15" s="35"/>
      <c r="F15" s="35"/>
      <c r="G15" s="35"/>
      <c r="H15" s="35"/>
      <c r="I15" s="35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5"/>
      <c r="AF15" s="36"/>
      <c r="AG15" s="36"/>
      <c r="AH15" s="36"/>
      <c r="AI15" s="36"/>
      <c r="AJ15" s="36"/>
      <c r="AK15" s="36"/>
      <c r="AL15" s="36"/>
      <c r="AM15" s="36"/>
      <c r="AN15" s="38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>
        <v>1</v>
      </c>
      <c r="BO15" s="36"/>
      <c r="BP15" s="36"/>
      <c r="BQ15" s="35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9"/>
      <c r="CO15" s="39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40">
        <f t="shared" si="0"/>
        <v>1</v>
      </c>
      <c r="DF15" s="45"/>
      <c r="DG15" s="31"/>
    </row>
    <row r="16" spans="1:111" ht="15.75" thickBot="1" x14ac:dyDescent="0.3">
      <c r="A16" s="42" t="s">
        <v>122</v>
      </c>
      <c r="B16" s="20">
        <v>5</v>
      </c>
      <c r="C16" s="21" t="s">
        <v>112</v>
      </c>
      <c r="D16" s="22"/>
      <c r="E16" s="23">
        <v>1</v>
      </c>
      <c r="F16" s="23">
        <v>1</v>
      </c>
      <c r="G16" s="23">
        <v>1</v>
      </c>
      <c r="H16" s="23">
        <v>1</v>
      </c>
      <c r="I16" s="23"/>
      <c r="J16" s="24"/>
      <c r="K16" s="24"/>
      <c r="L16" s="24"/>
      <c r="M16" s="24"/>
      <c r="N16" s="24"/>
      <c r="O16" s="24">
        <v>1</v>
      </c>
      <c r="P16" s="24"/>
      <c r="Q16" s="24"/>
      <c r="R16" s="46"/>
      <c r="S16" s="24"/>
      <c r="T16" s="47">
        <v>1</v>
      </c>
      <c r="U16" s="47"/>
      <c r="V16" s="47">
        <v>1</v>
      </c>
      <c r="W16" s="46"/>
      <c r="X16" s="46"/>
      <c r="Y16" s="46"/>
      <c r="Z16" s="46"/>
      <c r="AA16" s="47">
        <v>1</v>
      </c>
      <c r="AB16" s="48">
        <v>1</v>
      </c>
      <c r="AC16" s="48">
        <v>1</v>
      </c>
      <c r="AD16" s="24">
        <v>1</v>
      </c>
      <c r="AE16" s="46"/>
      <c r="AF16" s="24">
        <v>1</v>
      </c>
      <c r="AG16" s="24"/>
      <c r="AH16" s="24"/>
      <c r="AI16" s="24">
        <v>1</v>
      </c>
      <c r="AJ16" s="24"/>
      <c r="AK16" s="24"/>
      <c r="AL16" s="24"/>
      <c r="AM16" s="24">
        <v>1</v>
      </c>
      <c r="AN16" s="25">
        <v>1</v>
      </c>
      <c r="AO16" s="24"/>
      <c r="AP16" s="24">
        <v>1</v>
      </c>
      <c r="AQ16" s="24"/>
      <c r="AR16" s="24"/>
      <c r="AS16" s="24"/>
      <c r="AT16" s="24"/>
      <c r="AU16" s="23"/>
      <c r="AV16" s="24"/>
      <c r="AW16" s="24"/>
      <c r="AX16" s="24"/>
      <c r="AY16" s="24"/>
      <c r="AZ16" s="24">
        <v>1</v>
      </c>
      <c r="BA16" s="24">
        <v>1</v>
      </c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>
        <v>1</v>
      </c>
      <c r="BN16" s="24"/>
      <c r="BO16" s="24"/>
      <c r="BP16" s="24"/>
      <c r="BQ16" s="23">
        <v>1</v>
      </c>
      <c r="BR16" s="23"/>
      <c r="BS16" s="23">
        <v>1</v>
      </c>
      <c r="BT16" s="23"/>
      <c r="BU16" s="23">
        <v>1</v>
      </c>
      <c r="BV16" s="23">
        <v>1</v>
      </c>
      <c r="BW16" s="23"/>
      <c r="BX16" s="23"/>
      <c r="BY16" s="23"/>
      <c r="BZ16" s="23">
        <v>1</v>
      </c>
      <c r="CA16" s="23"/>
      <c r="CB16" s="24">
        <v>1</v>
      </c>
      <c r="CC16" s="24"/>
      <c r="CD16" s="24"/>
      <c r="CE16" s="24">
        <v>1</v>
      </c>
      <c r="CF16" s="24"/>
      <c r="CG16" s="24">
        <v>1</v>
      </c>
      <c r="CH16" s="24"/>
      <c r="CI16" s="24"/>
      <c r="CJ16" s="24">
        <v>1</v>
      </c>
      <c r="CK16" s="24"/>
      <c r="CL16" s="24"/>
      <c r="CM16" s="24"/>
      <c r="CN16" s="27">
        <v>1</v>
      </c>
      <c r="CO16" s="27"/>
      <c r="CP16" s="24">
        <v>1</v>
      </c>
      <c r="CQ16" s="24">
        <v>1</v>
      </c>
      <c r="CR16" s="24">
        <v>1</v>
      </c>
      <c r="CS16" s="24">
        <v>1</v>
      </c>
      <c r="CT16" s="24"/>
      <c r="CU16" s="24">
        <v>1</v>
      </c>
      <c r="CV16" s="24"/>
      <c r="CW16" s="24"/>
      <c r="CX16" s="24"/>
      <c r="CY16" s="24"/>
      <c r="CZ16" s="24"/>
      <c r="DA16" s="24"/>
      <c r="DB16" s="24"/>
      <c r="DC16" s="24"/>
      <c r="DD16" s="24"/>
      <c r="DE16" s="16">
        <f t="shared" si="0"/>
        <v>34</v>
      </c>
      <c r="DF16" s="43" t="s">
        <v>123</v>
      </c>
      <c r="DG16" s="18">
        <v>53</v>
      </c>
    </row>
    <row r="17" spans="1:111" ht="15.75" thickBot="1" x14ac:dyDescent="0.3">
      <c r="A17" s="42"/>
      <c r="B17" s="20"/>
      <c r="C17" s="21" t="s">
        <v>114</v>
      </c>
      <c r="D17" s="22"/>
      <c r="E17" s="23"/>
      <c r="F17" s="23"/>
      <c r="G17" s="23">
        <v>1</v>
      </c>
      <c r="H17" s="23"/>
      <c r="I17" s="23"/>
      <c r="J17" s="24"/>
      <c r="K17" s="24"/>
      <c r="L17" s="24"/>
      <c r="M17" s="24"/>
      <c r="N17" s="24"/>
      <c r="O17" s="24"/>
      <c r="P17" s="24"/>
      <c r="Q17" s="24"/>
      <c r="R17" s="46"/>
      <c r="S17" s="24"/>
      <c r="T17" s="46"/>
      <c r="U17" s="46"/>
      <c r="V17" s="46"/>
      <c r="W17" s="46"/>
      <c r="X17" s="46"/>
      <c r="Y17" s="46"/>
      <c r="Z17" s="46"/>
      <c r="AA17" s="47"/>
      <c r="AB17" s="47">
        <v>1</v>
      </c>
      <c r="AC17" s="46"/>
      <c r="AD17" s="24"/>
      <c r="AE17" s="46"/>
      <c r="AF17" s="24">
        <v>3</v>
      </c>
      <c r="AG17" s="24"/>
      <c r="AH17" s="24"/>
      <c r="AI17" s="24"/>
      <c r="AJ17" s="24"/>
      <c r="AK17" s="24"/>
      <c r="AL17" s="24"/>
      <c r="AM17" s="24"/>
      <c r="AN17" s="25"/>
      <c r="AO17" s="24"/>
      <c r="AP17" s="24">
        <v>1</v>
      </c>
      <c r="AQ17" s="24"/>
      <c r="AR17" s="24"/>
      <c r="AS17" s="24"/>
      <c r="AT17" s="24"/>
      <c r="AU17" s="23"/>
      <c r="AV17" s="24"/>
      <c r="AW17" s="24"/>
      <c r="AX17" s="24"/>
      <c r="AY17" s="24"/>
      <c r="AZ17" s="24">
        <v>3</v>
      </c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4">
        <v>3</v>
      </c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7"/>
      <c r="CO17" s="27"/>
      <c r="CP17" s="24"/>
      <c r="CQ17" s="24">
        <v>1</v>
      </c>
      <c r="CR17" s="24"/>
      <c r="CS17" s="24"/>
      <c r="CT17" s="24"/>
      <c r="CU17" s="24">
        <v>6</v>
      </c>
      <c r="CV17" s="24"/>
      <c r="CW17" s="24"/>
      <c r="CX17" s="24"/>
      <c r="CY17" s="24"/>
      <c r="CZ17" s="24"/>
      <c r="DA17" s="24"/>
      <c r="DB17" s="24"/>
      <c r="DC17" s="24"/>
      <c r="DD17" s="24"/>
      <c r="DE17" s="16">
        <f t="shared" si="0"/>
        <v>19</v>
      </c>
      <c r="DF17" s="43"/>
      <c r="DG17" s="29"/>
    </row>
    <row r="18" spans="1:111" ht="15.75" thickBot="1" x14ac:dyDescent="0.3">
      <c r="A18" s="42"/>
      <c r="B18" s="20"/>
      <c r="C18" s="21" t="s">
        <v>115</v>
      </c>
      <c r="D18" s="22"/>
      <c r="E18" s="23"/>
      <c r="F18" s="23"/>
      <c r="G18" s="23"/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5"/>
      <c r="AO18" s="24"/>
      <c r="AP18" s="24"/>
      <c r="AQ18" s="24"/>
      <c r="AR18" s="24"/>
      <c r="AS18" s="24"/>
      <c r="AT18" s="24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7"/>
      <c r="CO18" s="27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16">
        <f t="shared" si="0"/>
        <v>0</v>
      </c>
      <c r="DF18" s="43"/>
      <c r="DG18" s="31"/>
    </row>
    <row r="19" spans="1:111" ht="15.75" thickBot="1" x14ac:dyDescent="0.3">
      <c r="A19" s="32" t="s">
        <v>124</v>
      </c>
      <c r="B19" s="33">
        <v>6</v>
      </c>
      <c r="C19" s="21" t="s">
        <v>112</v>
      </c>
      <c r="D19" s="34"/>
      <c r="E19" s="35"/>
      <c r="F19" s="35">
        <v>1</v>
      </c>
      <c r="G19" s="35">
        <v>1</v>
      </c>
      <c r="H19" s="35">
        <v>1</v>
      </c>
      <c r="I19" s="35"/>
      <c r="J19" s="36"/>
      <c r="K19" s="36">
        <v>1</v>
      </c>
      <c r="L19" s="36">
        <v>1</v>
      </c>
      <c r="M19" s="36"/>
      <c r="N19" s="36">
        <v>1</v>
      </c>
      <c r="O19" s="49">
        <v>1</v>
      </c>
      <c r="P19" s="36"/>
      <c r="Q19" s="36"/>
      <c r="R19" s="36"/>
      <c r="S19" s="49">
        <v>1</v>
      </c>
      <c r="T19" s="36">
        <v>1</v>
      </c>
      <c r="U19" s="36"/>
      <c r="V19" s="36">
        <v>1</v>
      </c>
      <c r="W19" s="36"/>
      <c r="X19" s="49">
        <v>1</v>
      </c>
      <c r="Y19" s="49">
        <v>1</v>
      </c>
      <c r="Z19" s="49"/>
      <c r="AA19" s="49">
        <v>1</v>
      </c>
      <c r="AB19" s="49">
        <v>1</v>
      </c>
      <c r="AC19" s="49"/>
      <c r="AD19" s="49">
        <v>1</v>
      </c>
      <c r="AE19" s="49"/>
      <c r="AF19" s="49">
        <v>1</v>
      </c>
      <c r="AG19" s="49">
        <v>1</v>
      </c>
      <c r="AH19" s="49">
        <v>1</v>
      </c>
      <c r="AI19" s="49">
        <v>1</v>
      </c>
      <c r="AJ19" s="49"/>
      <c r="AK19" s="49">
        <v>1</v>
      </c>
      <c r="AL19" s="49">
        <v>1</v>
      </c>
      <c r="AM19" s="49">
        <v>1</v>
      </c>
      <c r="AN19" s="50">
        <v>1</v>
      </c>
      <c r="AO19" s="49"/>
      <c r="AP19" s="49">
        <v>1</v>
      </c>
      <c r="AQ19" s="49"/>
      <c r="AR19" s="49">
        <v>1</v>
      </c>
      <c r="AS19" s="49">
        <v>1</v>
      </c>
      <c r="AT19" s="49">
        <v>1</v>
      </c>
      <c r="AU19" s="51">
        <v>1</v>
      </c>
      <c r="AV19" s="49"/>
      <c r="AW19" s="49"/>
      <c r="AX19" s="49"/>
      <c r="AY19" s="49"/>
      <c r="AZ19" s="49"/>
      <c r="BA19" s="49">
        <v>1</v>
      </c>
      <c r="BB19" s="49"/>
      <c r="BC19" s="49"/>
      <c r="BD19" s="49"/>
      <c r="BE19" s="49"/>
      <c r="BF19" s="49"/>
      <c r="BG19" s="49"/>
      <c r="BH19" s="49">
        <v>1</v>
      </c>
      <c r="BI19" s="49"/>
      <c r="BJ19" s="49">
        <v>1</v>
      </c>
      <c r="BK19" s="49"/>
      <c r="BL19" s="49">
        <v>1</v>
      </c>
      <c r="BM19" s="49"/>
      <c r="BN19" s="49">
        <v>1</v>
      </c>
      <c r="BO19" s="49"/>
      <c r="BP19" s="49"/>
      <c r="BQ19" s="51">
        <v>1</v>
      </c>
      <c r="BR19" s="51">
        <v>1</v>
      </c>
      <c r="BS19" s="51"/>
      <c r="BT19" s="51"/>
      <c r="BU19" s="51"/>
      <c r="BV19" s="51"/>
      <c r="BW19" s="51"/>
      <c r="BX19" s="51"/>
      <c r="BY19" s="51">
        <v>1</v>
      </c>
      <c r="BZ19" s="51">
        <v>1</v>
      </c>
      <c r="CA19" s="51">
        <v>1</v>
      </c>
      <c r="CB19" s="49"/>
      <c r="CC19" s="49"/>
      <c r="CD19" s="49">
        <v>1</v>
      </c>
      <c r="CE19" s="49"/>
      <c r="CF19" s="49"/>
      <c r="CG19" s="49"/>
      <c r="CH19" s="49">
        <v>1</v>
      </c>
      <c r="CI19" s="49"/>
      <c r="CJ19" s="49">
        <v>1</v>
      </c>
      <c r="CK19" s="49"/>
      <c r="CL19" s="49"/>
      <c r="CM19" s="49"/>
      <c r="CN19" s="52">
        <v>1</v>
      </c>
      <c r="CO19" s="52"/>
      <c r="CP19" s="49">
        <v>1</v>
      </c>
      <c r="CQ19" s="49"/>
      <c r="CR19" s="49">
        <v>1</v>
      </c>
      <c r="CS19" s="49">
        <v>1</v>
      </c>
      <c r="CT19" s="49"/>
      <c r="CU19" s="49"/>
      <c r="CV19" s="49"/>
      <c r="CW19" s="49">
        <v>1</v>
      </c>
      <c r="CX19" s="49"/>
      <c r="CY19" s="49"/>
      <c r="CZ19" s="49"/>
      <c r="DA19" s="49"/>
      <c r="DB19" s="49"/>
      <c r="DC19" s="49"/>
      <c r="DD19" s="49"/>
      <c r="DE19" s="40">
        <f t="shared" si="0"/>
        <v>46</v>
      </c>
      <c r="DF19" s="41" t="s">
        <v>125</v>
      </c>
      <c r="DG19" s="18">
        <v>64</v>
      </c>
    </row>
    <row r="20" spans="1:111" ht="19.5" thickBot="1" x14ac:dyDescent="0.35">
      <c r="A20" s="32"/>
      <c r="B20" s="33"/>
      <c r="C20" s="21" t="s">
        <v>114</v>
      </c>
      <c r="D20" s="53"/>
      <c r="E20" s="54"/>
      <c r="F20" s="54"/>
      <c r="G20" s="54">
        <v>1</v>
      </c>
      <c r="H20" s="54">
        <v>1</v>
      </c>
      <c r="I20" s="54"/>
      <c r="J20" s="36"/>
      <c r="K20" s="36"/>
      <c r="L20" s="36">
        <v>1</v>
      </c>
      <c r="M20" s="36"/>
      <c r="N20" s="36"/>
      <c r="O20" s="49"/>
      <c r="P20" s="36"/>
      <c r="Q20" s="36"/>
      <c r="R20" s="55"/>
      <c r="S20" s="49"/>
      <c r="T20" s="55"/>
      <c r="U20" s="55"/>
      <c r="V20" s="55"/>
      <c r="W20" s="55"/>
      <c r="X20" s="49">
        <v>1</v>
      </c>
      <c r="Y20" s="49"/>
      <c r="Z20" s="49"/>
      <c r="AA20" s="49"/>
      <c r="AB20" s="49"/>
      <c r="AC20" s="49"/>
      <c r="AD20" s="49"/>
      <c r="AE20" s="49"/>
      <c r="AF20" s="49">
        <v>3</v>
      </c>
      <c r="AG20" s="49"/>
      <c r="AH20" s="49">
        <v>1</v>
      </c>
      <c r="AI20" s="49"/>
      <c r="AJ20" s="49"/>
      <c r="AK20" s="49"/>
      <c r="AL20" s="49"/>
      <c r="AM20" s="49"/>
      <c r="AN20" s="50">
        <v>2</v>
      </c>
      <c r="AO20" s="49"/>
      <c r="AP20" s="49"/>
      <c r="AQ20" s="49"/>
      <c r="AR20" s="49"/>
      <c r="AS20" s="49"/>
      <c r="AT20" s="49"/>
      <c r="AU20" s="51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>
        <v>3</v>
      </c>
      <c r="BK20" s="49"/>
      <c r="BL20" s="49"/>
      <c r="BM20" s="49"/>
      <c r="BN20" s="49"/>
      <c r="BO20" s="49"/>
      <c r="BP20" s="49"/>
      <c r="BQ20" s="51"/>
      <c r="BR20" s="51"/>
      <c r="BS20" s="51"/>
      <c r="BT20" s="51"/>
      <c r="BU20" s="51"/>
      <c r="BV20" s="51"/>
      <c r="BW20" s="51"/>
      <c r="BX20" s="51"/>
      <c r="BY20" s="51"/>
      <c r="BZ20" s="51">
        <v>2</v>
      </c>
      <c r="CA20" s="51">
        <v>1</v>
      </c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52"/>
      <c r="CO20" s="52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0">
        <f t="shared" si="0"/>
        <v>16</v>
      </c>
      <c r="DF20" s="41"/>
      <c r="DG20" s="29"/>
    </row>
    <row r="21" spans="1:111" ht="19.5" thickBot="1" x14ac:dyDescent="0.35">
      <c r="A21" s="32"/>
      <c r="B21" s="33"/>
      <c r="C21" s="21" t="s">
        <v>115</v>
      </c>
      <c r="D21" s="53"/>
      <c r="E21" s="54"/>
      <c r="F21" s="54"/>
      <c r="G21" s="54"/>
      <c r="H21" s="54"/>
      <c r="I21" s="54"/>
      <c r="J21" s="36"/>
      <c r="K21" s="36"/>
      <c r="L21" s="36"/>
      <c r="M21" s="36"/>
      <c r="N21" s="36"/>
      <c r="O21" s="49"/>
      <c r="P21" s="36"/>
      <c r="Q21" s="36"/>
      <c r="R21" s="55"/>
      <c r="S21" s="49">
        <v>2</v>
      </c>
      <c r="T21" s="55"/>
      <c r="U21" s="55"/>
      <c r="V21" s="55"/>
      <c r="W21" s="55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50"/>
      <c r="AO21" s="49"/>
      <c r="AP21" s="49"/>
      <c r="AQ21" s="49"/>
      <c r="AR21" s="49"/>
      <c r="AS21" s="49"/>
      <c r="AT21" s="49"/>
      <c r="AU21" s="51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52"/>
      <c r="CO21" s="52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0">
        <f t="shared" si="0"/>
        <v>2</v>
      </c>
      <c r="DF21" s="41"/>
      <c r="DG21" s="31"/>
    </row>
    <row r="22" spans="1:111" ht="19.5" thickBot="1" x14ac:dyDescent="0.35">
      <c r="A22" s="19" t="s">
        <v>126</v>
      </c>
      <c r="B22" s="20">
        <v>7</v>
      </c>
      <c r="C22" s="21" t="s">
        <v>112</v>
      </c>
      <c r="D22" s="56"/>
      <c r="E22" s="57"/>
      <c r="F22" s="57">
        <v>1</v>
      </c>
      <c r="G22" s="57">
        <v>1</v>
      </c>
      <c r="H22" s="57"/>
      <c r="I22" s="57"/>
      <c r="J22" s="58"/>
      <c r="K22" s="24">
        <v>1</v>
      </c>
      <c r="L22" s="24">
        <v>1</v>
      </c>
      <c r="M22" s="24"/>
      <c r="N22" s="24"/>
      <c r="O22" s="47"/>
      <c r="P22" s="24"/>
      <c r="Q22" s="24"/>
      <c r="R22" s="24"/>
      <c r="S22" s="47"/>
      <c r="T22" s="24">
        <v>1</v>
      </c>
      <c r="U22" s="24"/>
      <c r="V22" s="24">
        <v>1</v>
      </c>
      <c r="W22" s="24">
        <v>1</v>
      </c>
      <c r="X22" s="47">
        <v>1</v>
      </c>
      <c r="Y22" s="47">
        <v>1</v>
      </c>
      <c r="Z22" s="47"/>
      <c r="AA22" s="47">
        <v>1</v>
      </c>
      <c r="AB22" s="47">
        <v>1</v>
      </c>
      <c r="AC22" s="47"/>
      <c r="AD22" s="47">
        <v>1</v>
      </c>
      <c r="AE22" s="47"/>
      <c r="AF22" s="47">
        <v>1</v>
      </c>
      <c r="AG22" s="47">
        <v>1</v>
      </c>
      <c r="AH22" s="47">
        <v>1</v>
      </c>
      <c r="AI22" s="47">
        <v>1</v>
      </c>
      <c r="AJ22" s="47"/>
      <c r="AK22" s="47"/>
      <c r="AL22" s="47">
        <v>1</v>
      </c>
      <c r="AM22" s="47">
        <v>1</v>
      </c>
      <c r="AN22" s="59">
        <v>1</v>
      </c>
      <c r="AO22" s="47"/>
      <c r="AP22" s="47">
        <v>1</v>
      </c>
      <c r="AQ22" s="47"/>
      <c r="AR22" s="47"/>
      <c r="AS22" s="47"/>
      <c r="AT22" s="47">
        <v>1</v>
      </c>
      <c r="AU22" s="60">
        <v>1</v>
      </c>
      <c r="AV22" s="47"/>
      <c r="AW22" s="47">
        <v>1</v>
      </c>
      <c r="AX22" s="47">
        <v>1</v>
      </c>
      <c r="AY22" s="47">
        <v>1</v>
      </c>
      <c r="AZ22" s="47">
        <v>1</v>
      </c>
      <c r="BA22" s="47">
        <v>1</v>
      </c>
      <c r="BB22" s="47"/>
      <c r="BC22" s="47"/>
      <c r="BD22" s="47"/>
      <c r="BE22" s="47">
        <v>1</v>
      </c>
      <c r="BF22" s="47"/>
      <c r="BG22" s="47"/>
      <c r="BH22" s="47">
        <v>1</v>
      </c>
      <c r="BI22" s="47"/>
      <c r="BJ22" s="47"/>
      <c r="BK22" s="47"/>
      <c r="BL22" s="47"/>
      <c r="BM22" s="47"/>
      <c r="BN22" s="47">
        <v>1</v>
      </c>
      <c r="BO22" s="47">
        <v>1</v>
      </c>
      <c r="BP22" s="47"/>
      <c r="BQ22" s="60">
        <v>1</v>
      </c>
      <c r="BR22" s="60"/>
      <c r="BS22" s="60"/>
      <c r="BT22" s="60"/>
      <c r="BU22" s="60">
        <v>1</v>
      </c>
      <c r="BV22" s="60">
        <v>1</v>
      </c>
      <c r="BW22" s="60"/>
      <c r="BX22" s="60"/>
      <c r="BY22" s="60">
        <v>1</v>
      </c>
      <c r="BZ22" s="60"/>
      <c r="CA22" s="60"/>
      <c r="CB22" s="47">
        <v>1</v>
      </c>
      <c r="CC22" s="47">
        <v>1</v>
      </c>
      <c r="CD22" s="47"/>
      <c r="CE22" s="47"/>
      <c r="CF22" s="47"/>
      <c r="CG22" s="47"/>
      <c r="CH22" s="47"/>
      <c r="CI22" s="47"/>
      <c r="CJ22" s="47">
        <v>1</v>
      </c>
      <c r="CK22" s="47">
        <v>1</v>
      </c>
      <c r="CL22" s="47"/>
      <c r="CM22" s="47"/>
      <c r="CN22" s="61">
        <v>1</v>
      </c>
      <c r="CO22" s="61">
        <v>1</v>
      </c>
      <c r="CP22" s="47">
        <v>1</v>
      </c>
      <c r="CQ22" s="47"/>
      <c r="CR22" s="47">
        <v>1</v>
      </c>
      <c r="CS22" s="47">
        <v>1</v>
      </c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16">
        <f t="shared" si="0"/>
        <v>44</v>
      </c>
      <c r="DF22" s="28" t="s">
        <v>127</v>
      </c>
      <c r="DG22" s="18">
        <v>75</v>
      </c>
    </row>
    <row r="23" spans="1:111" ht="19.5" thickBot="1" x14ac:dyDescent="0.35">
      <c r="A23" s="19"/>
      <c r="B23" s="20"/>
      <c r="C23" s="21" t="s">
        <v>114</v>
      </c>
      <c r="D23" s="56"/>
      <c r="E23" s="57"/>
      <c r="F23" s="57"/>
      <c r="G23" s="57"/>
      <c r="H23" s="57"/>
      <c r="I23" s="57"/>
      <c r="J23" s="58"/>
      <c r="K23" s="24"/>
      <c r="L23" s="24"/>
      <c r="M23" s="24"/>
      <c r="N23" s="24"/>
      <c r="O23" s="47"/>
      <c r="P23" s="24"/>
      <c r="Q23" s="24"/>
      <c r="R23" s="24"/>
      <c r="S23" s="47"/>
      <c r="T23" s="24"/>
      <c r="U23" s="24"/>
      <c r="V23" s="24"/>
      <c r="W23" s="24"/>
      <c r="X23" s="47"/>
      <c r="Y23" s="47"/>
      <c r="Z23" s="47"/>
      <c r="AA23" s="47"/>
      <c r="AB23" s="47"/>
      <c r="AC23" s="47"/>
      <c r="AD23" s="47"/>
      <c r="AE23" s="47"/>
      <c r="AF23" s="47">
        <v>3</v>
      </c>
      <c r="AG23" s="47"/>
      <c r="AH23" s="47">
        <v>3</v>
      </c>
      <c r="AI23" s="47"/>
      <c r="AJ23" s="47"/>
      <c r="AK23" s="47"/>
      <c r="AL23" s="47"/>
      <c r="AM23" s="47"/>
      <c r="AN23" s="59"/>
      <c r="AO23" s="47"/>
      <c r="AP23" s="47"/>
      <c r="AQ23" s="47"/>
      <c r="AR23" s="47"/>
      <c r="AS23" s="47"/>
      <c r="AT23" s="47"/>
      <c r="AU23" s="60"/>
      <c r="AV23" s="47"/>
      <c r="AW23" s="47">
        <v>4</v>
      </c>
      <c r="AX23" s="47"/>
      <c r="AY23" s="47">
        <v>2</v>
      </c>
      <c r="AZ23" s="47">
        <v>12</v>
      </c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47">
        <v>1</v>
      </c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61"/>
      <c r="CO23" s="61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16">
        <f t="shared" si="0"/>
        <v>25</v>
      </c>
      <c r="DF23" s="28"/>
      <c r="DG23" s="29"/>
    </row>
    <row r="24" spans="1:111" ht="19.5" thickBot="1" x14ac:dyDescent="0.35">
      <c r="A24" s="19"/>
      <c r="B24" s="20"/>
      <c r="C24" s="21" t="s">
        <v>115</v>
      </c>
      <c r="D24" s="56"/>
      <c r="E24" s="57"/>
      <c r="F24" s="57"/>
      <c r="G24" s="57"/>
      <c r="H24" s="57"/>
      <c r="I24" s="57"/>
      <c r="J24" s="24"/>
      <c r="K24" s="24"/>
      <c r="L24" s="24"/>
      <c r="M24" s="24"/>
      <c r="N24" s="24"/>
      <c r="O24" s="47"/>
      <c r="P24" s="24"/>
      <c r="Q24" s="24"/>
      <c r="R24" s="24"/>
      <c r="S24" s="47"/>
      <c r="T24" s="24"/>
      <c r="U24" s="24"/>
      <c r="V24" s="24"/>
      <c r="W24" s="24"/>
      <c r="X24" s="47"/>
      <c r="Y24" s="47"/>
      <c r="Z24" s="47"/>
      <c r="AA24" s="47">
        <v>6</v>
      </c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59"/>
      <c r="AO24" s="47"/>
      <c r="AP24" s="47"/>
      <c r="AQ24" s="47"/>
      <c r="AR24" s="47"/>
      <c r="AS24" s="47"/>
      <c r="AT24" s="47"/>
      <c r="AU24" s="60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61"/>
      <c r="CO24" s="61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16">
        <f t="shared" si="0"/>
        <v>6</v>
      </c>
      <c r="DF24" s="28"/>
      <c r="DG24" s="31"/>
    </row>
    <row r="25" spans="1:111" ht="19.5" thickBot="1" x14ac:dyDescent="0.35">
      <c r="A25" s="32" t="s">
        <v>128</v>
      </c>
      <c r="B25" s="33">
        <v>8</v>
      </c>
      <c r="C25" s="21" t="s">
        <v>112</v>
      </c>
      <c r="D25" s="53">
        <v>1</v>
      </c>
      <c r="E25" s="54"/>
      <c r="F25" s="54">
        <v>1</v>
      </c>
      <c r="G25" s="54">
        <v>1</v>
      </c>
      <c r="H25" s="54">
        <v>1</v>
      </c>
      <c r="I25" s="54"/>
      <c r="J25" s="36"/>
      <c r="K25" s="36">
        <v>1</v>
      </c>
      <c r="L25" s="36">
        <v>1</v>
      </c>
      <c r="M25" s="36">
        <v>1</v>
      </c>
      <c r="N25" s="36">
        <v>1</v>
      </c>
      <c r="O25" s="49">
        <v>1</v>
      </c>
      <c r="P25" s="36"/>
      <c r="Q25" s="36"/>
      <c r="R25" s="36"/>
      <c r="S25" s="49"/>
      <c r="T25" s="36">
        <v>1</v>
      </c>
      <c r="U25" s="36"/>
      <c r="V25" s="36">
        <v>1</v>
      </c>
      <c r="W25" s="36"/>
      <c r="X25" s="49"/>
      <c r="Y25" s="49">
        <v>1</v>
      </c>
      <c r="Z25" s="49"/>
      <c r="AA25" s="49">
        <v>1</v>
      </c>
      <c r="AB25" s="49">
        <v>1</v>
      </c>
      <c r="AC25" s="49"/>
      <c r="AD25" s="49">
        <v>1</v>
      </c>
      <c r="AE25" s="49"/>
      <c r="AF25" s="49"/>
      <c r="AG25" s="49"/>
      <c r="AH25" s="49">
        <v>1</v>
      </c>
      <c r="AI25" s="49">
        <v>1</v>
      </c>
      <c r="AJ25" s="49"/>
      <c r="AK25" s="49"/>
      <c r="AL25" s="49"/>
      <c r="AM25" s="49">
        <v>1</v>
      </c>
      <c r="AN25" s="50">
        <v>1</v>
      </c>
      <c r="AO25" s="49"/>
      <c r="AP25" s="49">
        <v>1</v>
      </c>
      <c r="AQ25" s="49"/>
      <c r="AR25" s="49">
        <v>1</v>
      </c>
      <c r="AS25" s="49">
        <v>1</v>
      </c>
      <c r="AT25" s="49"/>
      <c r="AU25" s="51">
        <v>1</v>
      </c>
      <c r="AV25" s="49"/>
      <c r="AW25" s="49"/>
      <c r="AX25" s="49">
        <v>1</v>
      </c>
      <c r="AY25" s="49">
        <v>1</v>
      </c>
      <c r="AZ25" s="49">
        <v>1</v>
      </c>
      <c r="BA25" s="49"/>
      <c r="BB25" s="49"/>
      <c r="BC25" s="49"/>
      <c r="BD25" s="49"/>
      <c r="BE25" s="49"/>
      <c r="BF25" s="49"/>
      <c r="BG25" s="49">
        <v>1</v>
      </c>
      <c r="BH25" s="49"/>
      <c r="BI25" s="49"/>
      <c r="BJ25" s="49">
        <v>1</v>
      </c>
      <c r="BK25" s="49"/>
      <c r="BL25" s="49">
        <v>1</v>
      </c>
      <c r="BM25" s="49"/>
      <c r="BN25" s="49">
        <v>1</v>
      </c>
      <c r="BO25" s="49">
        <v>1</v>
      </c>
      <c r="BP25" s="49"/>
      <c r="BQ25" s="51">
        <v>1</v>
      </c>
      <c r="BR25" s="51"/>
      <c r="BS25" s="51">
        <v>1</v>
      </c>
      <c r="BT25" s="51"/>
      <c r="BU25" s="51"/>
      <c r="BV25" s="51"/>
      <c r="BW25" s="51"/>
      <c r="BX25" s="51"/>
      <c r="BY25" s="51">
        <v>1</v>
      </c>
      <c r="BZ25" s="51">
        <v>1</v>
      </c>
      <c r="CA25" s="51"/>
      <c r="CB25" s="49"/>
      <c r="CC25" s="49">
        <v>1</v>
      </c>
      <c r="CD25" s="49"/>
      <c r="CE25" s="49"/>
      <c r="CF25" s="49"/>
      <c r="CG25" s="49"/>
      <c r="CH25" s="49"/>
      <c r="CI25" s="49"/>
      <c r="CJ25" s="49">
        <v>1</v>
      </c>
      <c r="CK25" s="49"/>
      <c r="CL25" s="49"/>
      <c r="CM25" s="49"/>
      <c r="CN25" s="52">
        <v>1</v>
      </c>
      <c r="CO25" s="52">
        <v>1</v>
      </c>
      <c r="CP25" s="49">
        <v>1</v>
      </c>
      <c r="CQ25" s="49">
        <v>1</v>
      </c>
      <c r="CR25" s="49">
        <v>1</v>
      </c>
      <c r="CS25" s="49">
        <v>1</v>
      </c>
      <c r="CT25" s="49"/>
      <c r="CU25" s="49">
        <v>1</v>
      </c>
      <c r="CV25" s="49"/>
      <c r="CW25" s="49">
        <v>1</v>
      </c>
      <c r="CX25" s="49"/>
      <c r="CY25" s="49"/>
      <c r="CZ25" s="49"/>
      <c r="DA25" s="49"/>
      <c r="DB25" s="49"/>
      <c r="DC25" s="49"/>
      <c r="DD25" s="49"/>
      <c r="DE25" s="40">
        <f t="shared" si="0"/>
        <v>45</v>
      </c>
      <c r="DF25" s="41" t="s">
        <v>129</v>
      </c>
      <c r="DG25" s="18">
        <v>81</v>
      </c>
    </row>
    <row r="26" spans="1:111" ht="19.5" thickBot="1" x14ac:dyDescent="0.35">
      <c r="A26" s="32"/>
      <c r="B26" s="33"/>
      <c r="C26" s="21" t="s">
        <v>114</v>
      </c>
      <c r="D26" s="62">
        <v>3</v>
      </c>
      <c r="E26" s="63"/>
      <c r="F26" s="63"/>
      <c r="G26" s="63"/>
      <c r="H26" s="63"/>
      <c r="I26" s="63"/>
      <c r="J26" s="63"/>
      <c r="K26" s="36"/>
      <c r="L26" s="36">
        <v>2</v>
      </c>
      <c r="M26" s="36"/>
      <c r="N26" s="36"/>
      <c r="O26" s="49"/>
      <c r="P26" s="36"/>
      <c r="Q26" s="36"/>
      <c r="R26" s="36"/>
      <c r="S26" s="49"/>
      <c r="T26" s="36"/>
      <c r="U26" s="36"/>
      <c r="V26" s="36">
        <v>1</v>
      </c>
      <c r="W26" s="36"/>
      <c r="X26" s="49"/>
      <c r="Y26" s="49"/>
      <c r="Z26" s="49"/>
      <c r="AA26" s="49"/>
      <c r="AB26" s="49">
        <v>3</v>
      </c>
      <c r="AC26" s="49"/>
      <c r="AD26" s="49"/>
      <c r="AE26" s="49"/>
      <c r="AF26" s="49"/>
      <c r="AG26" s="49"/>
      <c r="AH26" s="49">
        <v>7</v>
      </c>
      <c r="AI26" s="49"/>
      <c r="AJ26" s="49"/>
      <c r="AK26" s="49"/>
      <c r="AL26" s="49"/>
      <c r="AM26" s="49"/>
      <c r="AN26" s="50"/>
      <c r="AO26" s="49"/>
      <c r="AP26" s="49">
        <v>3</v>
      </c>
      <c r="AQ26" s="49"/>
      <c r="AR26" s="49"/>
      <c r="AS26" s="49"/>
      <c r="AT26" s="49"/>
      <c r="AU26" s="51"/>
      <c r="AV26" s="49"/>
      <c r="AW26" s="49"/>
      <c r="AX26" s="49"/>
      <c r="AY26" s="49">
        <v>2</v>
      </c>
      <c r="AZ26" s="49">
        <v>3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51"/>
      <c r="BR26" s="51"/>
      <c r="BS26" s="51">
        <v>2</v>
      </c>
      <c r="BT26" s="51"/>
      <c r="BU26" s="51"/>
      <c r="BV26" s="51"/>
      <c r="BW26" s="51"/>
      <c r="BX26" s="51"/>
      <c r="BY26" s="51"/>
      <c r="BZ26" s="51"/>
      <c r="CA26" s="51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52"/>
      <c r="CO26" s="52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0">
        <f t="shared" si="0"/>
        <v>26</v>
      </c>
      <c r="DF26" s="41"/>
      <c r="DG26" s="29"/>
    </row>
    <row r="27" spans="1:111" ht="19.5" thickBot="1" x14ac:dyDescent="0.35">
      <c r="A27" s="32"/>
      <c r="B27" s="33"/>
      <c r="C27" s="21" t="s">
        <v>115</v>
      </c>
      <c r="D27" s="62"/>
      <c r="E27" s="63"/>
      <c r="F27" s="64">
        <v>1</v>
      </c>
      <c r="G27" s="63"/>
      <c r="H27" s="63"/>
      <c r="I27" s="63"/>
      <c r="J27" s="63"/>
      <c r="K27" s="36"/>
      <c r="L27" s="36"/>
      <c r="M27" s="36"/>
      <c r="N27" s="36"/>
      <c r="O27" s="49"/>
      <c r="P27" s="36"/>
      <c r="Q27" s="36"/>
      <c r="R27" s="36"/>
      <c r="S27" s="49"/>
      <c r="T27" s="36"/>
      <c r="U27" s="36"/>
      <c r="V27" s="36"/>
      <c r="W27" s="36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>
        <v>7</v>
      </c>
      <c r="AI27" s="49"/>
      <c r="AJ27" s="49"/>
      <c r="AK27" s="49"/>
      <c r="AL27" s="49"/>
      <c r="AM27" s="49"/>
      <c r="AN27" s="50"/>
      <c r="AO27" s="49"/>
      <c r="AP27" s="49"/>
      <c r="AQ27" s="49"/>
      <c r="AR27" s="49"/>
      <c r="AS27" s="49"/>
      <c r="AT27" s="49"/>
      <c r="AU27" s="51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52"/>
      <c r="CO27" s="52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0">
        <f t="shared" si="0"/>
        <v>8</v>
      </c>
      <c r="DF27" s="41"/>
      <c r="DG27" s="31"/>
    </row>
    <row r="28" spans="1:111" ht="19.5" thickBot="1" x14ac:dyDescent="0.35">
      <c r="A28" s="19" t="s">
        <v>130</v>
      </c>
      <c r="B28" s="20">
        <v>9</v>
      </c>
      <c r="C28" s="21" t="s">
        <v>112</v>
      </c>
      <c r="D28" s="56">
        <v>1</v>
      </c>
      <c r="E28" s="57">
        <v>1</v>
      </c>
      <c r="F28" s="57">
        <v>1</v>
      </c>
      <c r="G28" s="57">
        <v>1</v>
      </c>
      <c r="H28" s="57">
        <v>1</v>
      </c>
      <c r="I28" s="57"/>
      <c r="J28" s="24">
        <v>1</v>
      </c>
      <c r="K28" s="24">
        <v>1</v>
      </c>
      <c r="L28" s="24">
        <v>1</v>
      </c>
      <c r="M28" s="24">
        <v>1</v>
      </c>
      <c r="N28" s="24">
        <v>1</v>
      </c>
      <c r="O28" s="60">
        <v>1</v>
      </c>
      <c r="P28" s="24"/>
      <c r="Q28" s="24"/>
      <c r="R28" s="60">
        <v>1</v>
      </c>
      <c r="S28" s="60"/>
      <c r="T28" s="47">
        <v>1</v>
      </c>
      <c r="U28" s="47"/>
      <c r="V28" s="47">
        <v>1</v>
      </c>
      <c r="W28" s="60">
        <v>1</v>
      </c>
      <c r="X28" s="47">
        <v>1</v>
      </c>
      <c r="Y28" s="47">
        <v>1</v>
      </c>
      <c r="Z28" s="47"/>
      <c r="AA28" s="47">
        <v>1</v>
      </c>
      <c r="AB28" s="47">
        <v>1</v>
      </c>
      <c r="AC28" s="47">
        <v>1</v>
      </c>
      <c r="AD28" s="47">
        <v>1</v>
      </c>
      <c r="AE28" s="47">
        <v>1</v>
      </c>
      <c r="AF28" s="47">
        <v>1</v>
      </c>
      <c r="AG28" s="47">
        <v>1</v>
      </c>
      <c r="AH28" s="47">
        <v>1</v>
      </c>
      <c r="AI28" s="47">
        <v>1</v>
      </c>
      <c r="AJ28" s="47">
        <v>1</v>
      </c>
      <c r="AK28" s="47">
        <v>1</v>
      </c>
      <c r="AL28" s="65">
        <v>1</v>
      </c>
      <c r="AM28" s="47">
        <v>1</v>
      </c>
      <c r="AN28" s="59">
        <v>1</v>
      </c>
      <c r="AO28" s="47">
        <v>1</v>
      </c>
      <c r="AP28" s="47">
        <v>1</v>
      </c>
      <c r="AQ28" s="47">
        <v>1</v>
      </c>
      <c r="AR28" s="47">
        <v>1</v>
      </c>
      <c r="AS28" s="47"/>
      <c r="AT28" s="47">
        <v>1</v>
      </c>
      <c r="AU28" s="60">
        <v>1</v>
      </c>
      <c r="AV28" s="47">
        <v>1</v>
      </c>
      <c r="AW28" s="47"/>
      <c r="AX28" s="47">
        <v>1</v>
      </c>
      <c r="AY28" s="47"/>
      <c r="AZ28" s="47">
        <v>1</v>
      </c>
      <c r="BA28" s="47">
        <v>1</v>
      </c>
      <c r="BB28" s="60"/>
      <c r="BC28" s="60">
        <v>1</v>
      </c>
      <c r="BD28" s="60">
        <v>1</v>
      </c>
      <c r="BE28" s="60">
        <v>1</v>
      </c>
      <c r="BF28" s="60">
        <v>1</v>
      </c>
      <c r="BG28" s="60">
        <v>1</v>
      </c>
      <c r="BH28" s="60">
        <v>1</v>
      </c>
      <c r="BI28" s="60">
        <v>1</v>
      </c>
      <c r="BJ28" s="60">
        <v>1</v>
      </c>
      <c r="BK28" s="60">
        <v>1</v>
      </c>
      <c r="BL28" s="60">
        <v>1</v>
      </c>
      <c r="BM28" s="60">
        <v>1</v>
      </c>
      <c r="BN28" s="60">
        <v>1</v>
      </c>
      <c r="BO28" s="60">
        <v>1</v>
      </c>
      <c r="BP28" s="60">
        <v>1</v>
      </c>
      <c r="BQ28" s="60">
        <v>1</v>
      </c>
      <c r="BR28" s="60">
        <v>1</v>
      </c>
      <c r="BS28" s="60">
        <v>1</v>
      </c>
      <c r="BT28" s="60"/>
      <c r="BU28" s="60"/>
      <c r="BV28" s="60">
        <v>1</v>
      </c>
      <c r="BW28" s="60"/>
      <c r="BX28" s="60"/>
      <c r="BY28" s="60">
        <v>1</v>
      </c>
      <c r="BZ28" s="60">
        <v>1</v>
      </c>
      <c r="CA28" s="60">
        <v>1</v>
      </c>
      <c r="CB28" s="60"/>
      <c r="CC28" s="60">
        <v>1</v>
      </c>
      <c r="CD28" s="60">
        <v>1</v>
      </c>
      <c r="CE28" s="60">
        <v>1</v>
      </c>
      <c r="CF28" s="60">
        <v>1</v>
      </c>
      <c r="CG28" s="60">
        <v>1</v>
      </c>
      <c r="CH28" s="60">
        <v>1</v>
      </c>
      <c r="CI28" s="60"/>
      <c r="CJ28" s="60">
        <v>1</v>
      </c>
      <c r="CK28" s="60">
        <v>1</v>
      </c>
      <c r="CL28" s="60"/>
      <c r="CM28" s="60">
        <v>1</v>
      </c>
      <c r="CN28" s="66">
        <v>1</v>
      </c>
      <c r="CO28" s="66">
        <v>1</v>
      </c>
      <c r="CP28" s="60">
        <v>1</v>
      </c>
      <c r="CQ28" s="60">
        <v>1</v>
      </c>
      <c r="CR28" s="60">
        <v>1</v>
      </c>
      <c r="CS28" s="60">
        <v>1</v>
      </c>
      <c r="CT28" s="60">
        <v>1</v>
      </c>
      <c r="CU28" s="60">
        <v>1</v>
      </c>
      <c r="CV28" s="60">
        <v>1</v>
      </c>
      <c r="CW28" s="60"/>
      <c r="CX28" s="60">
        <v>1</v>
      </c>
      <c r="CY28" s="60">
        <v>1</v>
      </c>
      <c r="CZ28" s="60"/>
      <c r="DA28" s="60"/>
      <c r="DB28" s="60"/>
      <c r="DC28" s="60"/>
      <c r="DD28" s="60"/>
      <c r="DE28" s="16">
        <f t="shared" si="0"/>
        <v>82</v>
      </c>
      <c r="DF28" s="28" t="s">
        <v>131</v>
      </c>
      <c r="DG28" s="18">
        <v>144</v>
      </c>
    </row>
    <row r="29" spans="1:111" ht="19.5" thickBot="1" x14ac:dyDescent="0.35">
      <c r="A29" s="19"/>
      <c r="B29" s="20"/>
      <c r="C29" s="21" t="s">
        <v>114</v>
      </c>
      <c r="D29" s="56">
        <v>5</v>
      </c>
      <c r="E29" s="57">
        <v>3</v>
      </c>
      <c r="F29" s="57"/>
      <c r="G29" s="57"/>
      <c r="H29" s="57"/>
      <c r="I29" s="57"/>
      <c r="J29" s="58">
        <v>3</v>
      </c>
      <c r="K29" s="24"/>
      <c r="L29" s="24"/>
      <c r="M29" s="24"/>
      <c r="N29" s="24"/>
      <c r="O29" s="47"/>
      <c r="P29" s="24"/>
      <c r="Q29" s="24"/>
      <c r="R29" s="24"/>
      <c r="S29" s="47"/>
      <c r="T29" s="47"/>
      <c r="U29" s="47"/>
      <c r="V29" s="47"/>
      <c r="W29" s="24"/>
      <c r="X29" s="47"/>
      <c r="Y29" s="47">
        <v>1</v>
      </c>
      <c r="Z29" s="47"/>
      <c r="AA29" s="47"/>
      <c r="AB29" s="47"/>
      <c r="AC29" s="47">
        <v>2</v>
      </c>
      <c r="AD29" s="47">
        <v>1</v>
      </c>
      <c r="AE29" s="47"/>
      <c r="AF29" s="47">
        <v>3</v>
      </c>
      <c r="AG29" s="47">
        <v>1</v>
      </c>
      <c r="AH29" s="47">
        <v>2</v>
      </c>
      <c r="AI29" s="47">
        <v>2</v>
      </c>
      <c r="AJ29" s="47"/>
      <c r="AK29" s="47"/>
      <c r="AL29" s="47"/>
      <c r="AM29" s="47"/>
      <c r="AN29" s="59">
        <v>2</v>
      </c>
      <c r="AO29" s="47"/>
      <c r="AP29" s="47">
        <v>1</v>
      </c>
      <c r="AQ29" s="47"/>
      <c r="AR29" s="47"/>
      <c r="AS29" s="47"/>
      <c r="AT29" s="47"/>
      <c r="AU29" s="60"/>
      <c r="AV29" s="60"/>
      <c r="AW29" s="47"/>
      <c r="AX29" s="47">
        <v>3</v>
      </c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60"/>
      <c r="BR29" s="60"/>
      <c r="BS29" s="60"/>
      <c r="BT29" s="60"/>
      <c r="BU29" s="60"/>
      <c r="BV29" s="60"/>
      <c r="BW29" s="60"/>
      <c r="BX29" s="60"/>
      <c r="BY29" s="60">
        <v>2</v>
      </c>
      <c r="BZ29" s="60"/>
      <c r="CA29" s="60">
        <v>2</v>
      </c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61"/>
      <c r="CO29" s="61"/>
      <c r="CP29" s="47"/>
      <c r="CQ29" s="47">
        <v>3</v>
      </c>
      <c r="CR29" s="47"/>
      <c r="CS29" s="47"/>
      <c r="CT29" s="47"/>
      <c r="CU29" s="47">
        <v>3</v>
      </c>
      <c r="CV29" s="47"/>
      <c r="CW29" s="47"/>
      <c r="CX29" s="47"/>
      <c r="CY29" s="47"/>
      <c r="CZ29" s="47"/>
      <c r="DA29" s="47"/>
      <c r="DB29" s="47"/>
      <c r="DC29" s="47"/>
      <c r="DD29" s="47"/>
      <c r="DE29" s="16">
        <f t="shared" si="0"/>
        <v>39</v>
      </c>
      <c r="DF29" s="28"/>
      <c r="DG29" s="29"/>
    </row>
    <row r="30" spans="1:111" ht="19.5" thickBot="1" x14ac:dyDescent="0.35">
      <c r="A30" s="19"/>
      <c r="B30" s="20"/>
      <c r="C30" s="21" t="s">
        <v>115</v>
      </c>
      <c r="D30" s="56">
        <v>6</v>
      </c>
      <c r="E30" s="57"/>
      <c r="F30" s="57"/>
      <c r="G30" s="57"/>
      <c r="H30" s="57"/>
      <c r="I30" s="57"/>
      <c r="J30" s="24">
        <v>2</v>
      </c>
      <c r="K30" s="24"/>
      <c r="L30" s="24"/>
      <c r="M30" s="24"/>
      <c r="N30" s="24"/>
      <c r="O30" s="47"/>
      <c r="P30" s="24"/>
      <c r="Q30" s="24"/>
      <c r="R30" s="46"/>
      <c r="S30" s="47"/>
      <c r="T30" s="47"/>
      <c r="U30" s="47"/>
      <c r="V30" s="47"/>
      <c r="W30" s="46"/>
      <c r="X30" s="47">
        <v>2</v>
      </c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59"/>
      <c r="AO30" s="47"/>
      <c r="AP30" s="47"/>
      <c r="AQ30" s="47"/>
      <c r="AR30" s="47"/>
      <c r="AS30" s="47"/>
      <c r="AT30" s="47"/>
      <c r="AU30" s="60"/>
      <c r="AV30" s="47"/>
      <c r="AW30" s="47"/>
      <c r="AX30" s="47">
        <v>6</v>
      </c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61"/>
      <c r="CO30" s="61"/>
      <c r="CP30" s="47"/>
      <c r="CQ30" s="47">
        <v>7</v>
      </c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16">
        <f t="shared" si="0"/>
        <v>23</v>
      </c>
      <c r="DF30" s="28"/>
      <c r="DG30" s="31"/>
    </row>
    <row r="31" spans="1:111" ht="19.5" thickBot="1" x14ac:dyDescent="0.35">
      <c r="A31" s="44" t="s">
        <v>132</v>
      </c>
      <c r="B31" s="33">
        <v>10</v>
      </c>
      <c r="C31" s="21" t="s">
        <v>112</v>
      </c>
      <c r="D31" s="53"/>
      <c r="E31" s="54">
        <v>1</v>
      </c>
      <c r="F31" s="54"/>
      <c r="G31" s="54">
        <v>1</v>
      </c>
      <c r="H31" s="54"/>
      <c r="I31" s="54"/>
      <c r="J31" s="63"/>
      <c r="K31" s="36"/>
      <c r="L31" s="36"/>
      <c r="M31" s="36"/>
      <c r="N31" s="36"/>
      <c r="O31" s="49">
        <v>1</v>
      </c>
      <c r="P31" s="36"/>
      <c r="Q31" s="36"/>
      <c r="R31" s="36">
        <v>1</v>
      </c>
      <c r="S31" s="49"/>
      <c r="T31" s="49">
        <v>1</v>
      </c>
      <c r="U31" s="49"/>
      <c r="V31" s="49"/>
      <c r="W31" s="36"/>
      <c r="X31" s="49"/>
      <c r="Y31" s="49"/>
      <c r="Z31" s="49"/>
      <c r="AA31" s="49">
        <v>1</v>
      </c>
      <c r="AB31" s="49"/>
      <c r="AC31" s="49"/>
      <c r="AD31" s="49"/>
      <c r="AE31" s="49"/>
      <c r="AF31" s="49"/>
      <c r="AG31" s="49"/>
      <c r="AH31" s="49">
        <v>1</v>
      </c>
      <c r="AI31" s="49">
        <v>1</v>
      </c>
      <c r="AJ31" s="49"/>
      <c r="AK31" s="49"/>
      <c r="AL31" s="49"/>
      <c r="AM31" s="49"/>
      <c r="AN31" s="50"/>
      <c r="AO31" s="49"/>
      <c r="AP31" s="49"/>
      <c r="AQ31" s="49"/>
      <c r="AR31" s="49"/>
      <c r="AS31" s="49"/>
      <c r="AT31" s="49"/>
      <c r="AU31" s="51"/>
      <c r="AV31" s="49"/>
      <c r="AW31" s="49"/>
      <c r="AX31" s="49">
        <v>1</v>
      </c>
      <c r="AY31" s="51"/>
      <c r="AZ31" s="49"/>
      <c r="BA31" s="49"/>
      <c r="BB31" s="49"/>
      <c r="BC31" s="49"/>
      <c r="BD31" s="49">
        <v>1</v>
      </c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>
        <v>1</v>
      </c>
      <c r="BQ31" s="51">
        <v>1</v>
      </c>
      <c r="BR31" s="51"/>
      <c r="BS31" s="51"/>
      <c r="BT31" s="51"/>
      <c r="BU31" s="51"/>
      <c r="BV31" s="51">
        <v>1</v>
      </c>
      <c r="BW31" s="51"/>
      <c r="BX31" s="51">
        <v>1</v>
      </c>
      <c r="BY31" s="51">
        <v>1</v>
      </c>
      <c r="BZ31" s="51">
        <v>1</v>
      </c>
      <c r="CA31" s="51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52">
        <v>1</v>
      </c>
      <c r="CO31" s="52"/>
      <c r="CP31" s="49">
        <v>1</v>
      </c>
      <c r="CQ31" s="49">
        <v>1</v>
      </c>
      <c r="CR31" s="49">
        <v>1</v>
      </c>
      <c r="CS31" s="49">
        <v>1</v>
      </c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0">
        <f t="shared" si="0"/>
        <v>21</v>
      </c>
      <c r="DF31" s="45" t="s">
        <v>133</v>
      </c>
      <c r="DG31" s="18">
        <v>35</v>
      </c>
    </row>
    <row r="32" spans="1:111" ht="19.5" thickBot="1" x14ac:dyDescent="0.35">
      <c r="A32" s="44"/>
      <c r="B32" s="33"/>
      <c r="C32" s="21" t="s">
        <v>114</v>
      </c>
      <c r="D32" s="53"/>
      <c r="E32" s="54">
        <v>3</v>
      </c>
      <c r="F32" s="54"/>
      <c r="G32" s="54"/>
      <c r="H32" s="54"/>
      <c r="I32" s="54"/>
      <c r="J32" s="36"/>
      <c r="K32" s="36"/>
      <c r="L32" s="36"/>
      <c r="M32" s="36"/>
      <c r="N32" s="36"/>
      <c r="O32" s="49"/>
      <c r="P32" s="36"/>
      <c r="Q32" s="36"/>
      <c r="R32" s="36">
        <v>1</v>
      </c>
      <c r="S32" s="49"/>
      <c r="T32" s="49"/>
      <c r="U32" s="49"/>
      <c r="V32" s="49"/>
      <c r="W32" s="36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>
        <v>1</v>
      </c>
      <c r="AI32" s="49"/>
      <c r="AJ32" s="49"/>
      <c r="AK32" s="49"/>
      <c r="AL32" s="49"/>
      <c r="AM32" s="49"/>
      <c r="AN32" s="50"/>
      <c r="AO32" s="49"/>
      <c r="AP32" s="49"/>
      <c r="AQ32" s="49"/>
      <c r="AR32" s="49"/>
      <c r="AS32" s="49"/>
      <c r="AT32" s="49"/>
      <c r="AU32" s="51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51"/>
      <c r="BR32" s="51"/>
      <c r="BS32" s="51"/>
      <c r="BT32" s="51"/>
      <c r="BU32" s="51"/>
      <c r="BV32" s="51">
        <v>3</v>
      </c>
      <c r="BW32" s="51"/>
      <c r="BX32" s="51">
        <v>1</v>
      </c>
      <c r="BY32" s="51"/>
      <c r="BZ32" s="51"/>
      <c r="CA32" s="51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52"/>
      <c r="CO32" s="52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0">
        <f t="shared" si="0"/>
        <v>9</v>
      </c>
      <c r="DF32" s="45"/>
      <c r="DG32" s="29"/>
    </row>
    <row r="33" spans="1:111" ht="19.5" thickBot="1" x14ac:dyDescent="0.35">
      <c r="A33" s="44"/>
      <c r="B33" s="33"/>
      <c r="C33" s="21" t="s">
        <v>115</v>
      </c>
      <c r="D33" s="53"/>
      <c r="E33" s="54"/>
      <c r="F33" s="54"/>
      <c r="G33" s="54"/>
      <c r="H33" s="54"/>
      <c r="I33" s="54"/>
      <c r="J33" s="63"/>
      <c r="K33" s="36"/>
      <c r="L33" s="36"/>
      <c r="M33" s="36"/>
      <c r="N33" s="36"/>
      <c r="O33" s="49"/>
      <c r="P33" s="36"/>
      <c r="Q33" s="36"/>
      <c r="R33" s="36"/>
      <c r="S33" s="49"/>
      <c r="T33" s="49"/>
      <c r="U33" s="49"/>
      <c r="V33" s="49"/>
      <c r="W33" s="36"/>
      <c r="X33" s="49"/>
      <c r="Y33" s="49"/>
      <c r="Z33" s="49"/>
      <c r="AA33" s="49">
        <v>5</v>
      </c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0"/>
      <c r="AO33" s="49"/>
      <c r="AP33" s="49"/>
      <c r="AQ33" s="49"/>
      <c r="AR33" s="49"/>
      <c r="AS33" s="49"/>
      <c r="AT33" s="49"/>
      <c r="AU33" s="51"/>
      <c r="AV33" s="49"/>
      <c r="AW33" s="49"/>
      <c r="AX33" s="49"/>
      <c r="AY33" s="51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52"/>
      <c r="CO33" s="52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0">
        <f t="shared" si="0"/>
        <v>5</v>
      </c>
      <c r="DF33" s="45"/>
      <c r="DG33" s="31"/>
    </row>
    <row r="34" spans="1:111" ht="19.5" thickBot="1" x14ac:dyDescent="0.35">
      <c r="A34" s="42" t="s">
        <v>134</v>
      </c>
      <c r="B34" s="20">
        <v>11</v>
      </c>
      <c r="C34" s="21" t="s">
        <v>112</v>
      </c>
      <c r="D34" s="56"/>
      <c r="E34" s="57"/>
      <c r="F34" s="57">
        <v>1</v>
      </c>
      <c r="G34" s="57">
        <v>1</v>
      </c>
      <c r="H34" s="57"/>
      <c r="I34" s="57"/>
      <c r="J34" s="24"/>
      <c r="K34" s="24">
        <v>1</v>
      </c>
      <c r="L34" s="24"/>
      <c r="M34" s="24"/>
      <c r="N34" s="24"/>
      <c r="O34" s="47"/>
      <c r="P34" s="24"/>
      <c r="Q34" s="24"/>
      <c r="R34" s="46"/>
      <c r="S34" s="47"/>
      <c r="T34" s="47">
        <v>1</v>
      </c>
      <c r="U34" s="47"/>
      <c r="V34" s="47"/>
      <c r="W34" s="46"/>
      <c r="X34" s="47">
        <v>1</v>
      </c>
      <c r="Y34" s="47">
        <v>1</v>
      </c>
      <c r="Z34" s="47"/>
      <c r="AA34" s="47"/>
      <c r="AB34" s="47">
        <v>1</v>
      </c>
      <c r="AC34" s="47"/>
      <c r="AD34" s="47">
        <v>1</v>
      </c>
      <c r="AE34" s="47"/>
      <c r="AF34" s="47">
        <v>1</v>
      </c>
      <c r="AG34" s="47"/>
      <c r="AH34" s="47">
        <v>1</v>
      </c>
      <c r="AI34" s="47"/>
      <c r="AJ34" s="47"/>
      <c r="AK34" s="47"/>
      <c r="AL34" s="47">
        <v>1</v>
      </c>
      <c r="AM34" s="47"/>
      <c r="AN34" s="59"/>
      <c r="AO34" s="47">
        <v>1</v>
      </c>
      <c r="AP34" s="47">
        <v>1</v>
      </c>
      <c r="AQ34" s="47"/>
      <c r="AR34" s="47"/>
      <c r="AS34" s="47">
        <v>1</v>
      </c>
      <c r="AT34" s="47">
        <v>1</v>
      </c>
      <c r="AU34" s="60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>
        <v>1</v>
      </c>
      <c r="BI34" s="47"/>
      <c r="BJ34" s="47"/>
      <c r="BK34" s="47"/>
      <c r="BL34" s="47"/>
      <c r="BM34" s="47"/>
      <c r="BN34" s="47"/>
      <c r="BO34" s="47">
        <v>1</v>
      </c>
      <c r="BP34" s="47"/>
      <c r="BQ34" s="60">
        <v>1</v>
      </c>
      <c r="BR34" s="60"/>
      <c r="BS34" s="60">
        <v>1</v>
      </c>
      <c r="BT34" s="60"/>
      <c r="BU34" s="60"/>
      <c r="BV34" s="60"/>
      <c r="BW34" s="60"/>
      <c r="BX34" s="60"/>
      <c r="BY34" s="60">
        <v>1</v>
      </c>
      <c r="BZ34" s="60">
        <v>1</v>
      </c>
      <c r="CA34" s="60">
        <v>1</v>
      </c>
      <c r="CB34" s="47"/>
      <c r="CC34" s="47"/>
      <c r="CD34" s="47"/>
      <c r="CE34" s="47"/>
      <c r="CF34" s="47"/>
      <c r="CG34" s="47"/>
      <c r="CH34" s="47"/>
      <c r="CI34" s="47"/>
      <c r="CJ34" s="47">
        <v>1</v>
      </c>
      <c r="CK34" s="47"/>
      <c r="CL34" s="47"/>
      <c r="CM34" s="47"/>
      <c r="CN34" s="61">
        <v>1</v>
      </c>
      <c r="CO34" s="61"/>
      <c r="CP34" s="47">
        <v>1</v>
      </c>
      <c r="CQ34" s="47"/>
      <c r="CR34" s="47">
        <v>1</v>
      </c>
      <c r="CS34" s="47"/>
      <c r="CT34" s="47"/>
      <c r="CU34" s="47"/>
      <c r="CV34" s="47"/>
      <c r="CW34" s="47">
        <v>1</v>
      </c>
      <c r="CX34" s="47"/>
      <c r="CY34" s="47"/>
      <c r="CZ34" s="47"/>
      <c r="DA34" s="47"/>
      <c r="DB34" s="47"/>
      <c r="DC34" s="47"/>
      <c r="DD34" s="47"/>
      <c r="DE34" s="16">
        <f t="shared" si="0"/>
        <v>27</v>
      </c>
      <c r="DF34" s="43" t="s">
        <v>135</v>
      </c>
      <c r="DG34" s="18">
        <v>30</v>
      </c>
    </row>
    <row r="35" spans="1:111" ht="19.5" thickBot="1" x14ac:dyDescent="0.35">
      <c r="A35" s="42"/>
      <c r="B35" s="20"/>
      <c r="C35" s="21" t="s">
        <v>114</v>
      </c>
      <c r="D35" s="56"/>
      <c r="E35" s="57"/>
      <c r="F35" s="57"/>
      <c r="G35" s="57">
        <v>2</v>
      </c>
      <c r="H35" s="57"/>
      <c r="I35" s="57"/>
      <c r="J35" s="24"/>
      <c r="K35" s="24"/>
      <c r="L35" s="24"/>
      <c r="M35" s="24"/>
      <c r="N35" s="24"/>
      <c r="O35" s="47"/>
      <c r="P35" s="24"/>
      <c r="Q35" s="24"/>
      <c r="R35" s="24"/>
      <c r="S35" s="47"/>
      <c r="T35" s="47"/>
      <c r="U35" s="47"/>
      <c r="V35" s="47"/>
      <c r="W35" s="24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>
        <v>1</v>
      </c>
      <c r="AI35" s="47"/>
      <c r="AJ35" s="47"/>
      <c r="AK35" s="47"/>
      <c r="AL35" s="47"/>
      <c r="AM35" s="47"/>
      <c r="AN35" s="59"/>
      <c r="AO35" s="47"/>
      <c r="AP35" s="47"/>
      <c r="AQ35" s="47"/>
      <c r="AR35" s="47"/>
      <c r="AS35" s="47"/>
      <c r="AT35" s="47"/>
      <c r="AU35" s="60"/>
      <c r="AV35" s="47"/>
      <c r="AW35" s="47"/>
      <c r="AX35" s="47"/>
      <c r="AY35" s="60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61"/>
      <c r="CO35" s="61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16">
        <f t="shared" si="0"/>
        <v>3</v>
      </c>
      <c r="DF35" s="43"/>
      <c r="DG35" s="29"/>
    </row>
    <row r="36" spans="1:111" ht="19.5" thickBot="1" x14ac:dyDescent="0.35">
      <c r="A36" s="42"/>
      <c r="B36" s="20"/>
      <c r="C36" s="21" t="s">
        <v>115</v>
      </c>
      <c r="D36" s="56"/>
      <c r="E36" s="57"/>
      <c r="F36" s="57"/>
      <c r="G36" s="57"/>
      <c r="H36" s="57"/>
      <c r="I36" s="57"/>
      <c r="J36" s="24"/>
      <c r="K36" s="24"/>
      <c r="L36" s="24"/>
      <c r="M36" s="67"/>
      <c r="N36" s="24"/>
      <c r="O36" s="47"/>
      <c r="P36" s="24"/>
      <c r="Q36" s="24"/>
      <c r="R36" s="46"/>
      <c r="S36" s="47"/>
      <c r="T36" s="47"/>
      <c r="U36" s="47"/>
      <c r="V36" s="47"/>
      <c r="W36" s="46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59"/>
      <c r="AO36" s="47"/>
      <c r="AP36" s="47"/>
      <c r="AQ36" s="47"/>
      <c r="AR36" s="47"/>
      <c r="AS36" s="47"/>
      <c r="AT36" s="47"/>
      <c r="AU36" s="60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61"/>
      <c r="CO36" s="61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16">
        <f t="shared" ref="DE36:DE99" si="1">SUM(D36:DD36)</f>
        <v>0</v>
      </c>
      <c r="DF36" s="43"/>
      <c r="DG36" s="31"/>
    </row>
    <row r="37" spans="1:111" ht="19.5" thickBot="1" x14ac:dyDescent="0.35">
      <c r="A37" s="44" t="s">
        <v>136</v>
      </c>
      <c r="B37" s="33">
        <v>12</v>
      </c>
      <c r="C37" s="21" t="s">
        <v>112</v>
      </c>
      <c r="D37" s="53"/>
      <c r="E37" s="54"/>
      <c r="F37" s="54">
        <v>1</v>
      </c>
      <c r="G37" s="54">
        <v>1</v>
      </c>
      <c r="H37" s="54"/>
      <c r="I37" s="54"/>
      <c r="J37" s="63">
        <v>1</v>
      </c>
      <c r="K37" s="36"/>
      <c r="L37" s="36"/>
      <c r="M37" s="36"/>
      <c r="N37" s="36"/>
      <c r="O37" s="49">
        <v>1</v>
      </c>
      <c r="P37" s="36">
        <v>1</v>
      </c>
      <c r="Q37" s="36"/>
      <c r="R37" s="36"/>
      <c r="S37" s="49"/>
      <c r="T37" s="49"/>
      <c r="U37" s="49"/>
      <c r="V37" s="49"/>
      <c r="W37" s="36"/>
      <c r="X37" s="49"/>
      <c r="Y37" s="49"/>
      <c r="Z37" s="49"/>
      <c r="AA37" s="49"/>
      <c r="AB37" s="49"/>
      <c r="AC37" s="49"/>
      <c r="AD37" s="49">
        <v>1</v>
      </c>
      <c r="AE37" s="49"/>
      <c r="AF37" s="49"/>
      <c r="AG37" s="49">
        <v>1</v>
      </c>
      <c r="AH37" s="49">
        <v>1</v>
      </c>
      <c r="AI37" s="49">
        <v>1</v>
      </c>
      <c r="AJ37" s="49"/>
      <c r="AK37" s="49"/>
      <c r="AL37" s="49"/>
      <c r="AM37" s="49"/>
      <c r="AN37" s="50"/>
      <c r="AO37" s="49"/>
      <c r="AP37" s="49">
        <v>1</v>
      </c>
      <c r="AQ37" s="49"/>
      <c r="AR37" s="49"/>
      <c r="AS37" s="49">
        <v>1</v>
      </c>
      <c r="AT37" s="49"/>
      <c r="AU37" s="51">
        <v>1</v>
      </c>
      <c r="AV37" s="49"/>
      <c r="AW37" s="49"/>
      <c r="AX37" s="49"/>
      <c r="AY37" s="51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>
        <v>1</v>
      </c>
      <c r="BP37" s="49"/>
      <c r="BQ37" s="51">
        <v>1</v>
      </c>
      <c r="BR37" s="51"/>
      <c r="BS37" s="51"/>
      <c r="BT37" s="51">
        <v>1</v>
      </c>
      <c r="BU37" s="51"/>
      <c r="BV37" s="51"/>
      <c r="BW37" s="51"/>
      <c r="BX37" s="51"/>
      <c r="BY37" s="51">
        <v>1</v>
      </c>
      <c r="BZ37" s="51">
        <v>1</v>
      </c>
      <c r="CA37" s="51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52">
        <v>1</v>
      </c>
      <c r="CO37" s="52"/>
      <c r="CP37" s="49">
        <v>1</v>
      </c>
      <c r="CQ37" s="49"/>
      <c r="CR37" s="49">
        <v>1</v>
      </c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0">
        <f t="shared" si="1"/>
        <v>20</v>
      </c>
      <c r="DF37" s="45" t="s">
        <v>137</v>
      </c>
      <c r="DG37" s="18">
        <v>21</v>
      </c>
    </row>
    <row r="38" spans="1:111" ht="19.5" thickBot="1" x14ac:dyDescent="0.35">
      <c r="A38" s="44"/>
      <c r="B38" s="33"/>
      <c r="C38" s="21" t="s">
        <v>114</v>
      </c>
      <c r="D38" s="53"/>
      <c r="E38" s="54"/>
      <c r="F38" s="54"/>
      <c r="G38" s="54"/>
      <c r="H38" s="54"/>
      <c r="I38" s="54"/>
      <c r="J38" s="36"/>
      <c r="K38" s="36"/>
      <c r="L38" s="36"/>
      <c r="M38" s="36"/>
      <c r="N38" s="36"/>
      <c r="O38" s="49"/>
      <c r="P38" s="36"/>
      <c r="Q38" s="36"/>
      <c r="R38" s="55"/>
      <c r="S38" s="49"/>
      <c r="T38" s="49"/>
      <c r="U38" s="49"/>
      <c r="V38" s="49"/>
      <c r="W38" s="55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50"/>
      <c r="AO38" s="49"/>
      <c r="AP38" s="49"/>
      <c r="AQ38" s="49"/>
      <c r="AR38" s="49"/>
      <c r="AS38" s="49"/>
      <c r="AT38" s="49"/>
      <c r="AU38" s="51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51"/>
      <c r="BR38" s="51"/>
      <c r="BS38" s="51"/>
      <c r="BT38" s="51">
        <v>1</v>
      </c>
      <c r="BU38" s="51"/>
      <c r="BV38" s="51"/>
      <c r="BW38" s="51"/>
      <c r="BX38" s="51"/>
      <c r="BY38" s="51"/>
      <c r="BZ38" s="51"/>
      <c r="CA38" s="51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52"/>
      <c r="CO38" s="52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0">
        <f t="shared" si="1"/>
        <v>1</v>
      </c>
      <c r="DF38" s="45"/>
      <c r="DG38" s="29"/>
    </row>
    <row r="39" spans="1:111" ht="19.5" thickBot="1" x14ac:dyDescent="0.35">
      <c r="A39" s="44"/>
      <c r="B39" s="33"/>
      <c r="C39" s="21" t="s">
        <v>115</v>
      </c>
      <c r="D39" s="62"/>
      <c r="E39" s="63"/>
      <c r="F39" s="63"/>
      <c r="G39" s="63"/>
      <c r="H39" s="63"/>
      <c r="I39" s="63"/>
      <c r="J39" s="63"/>
      <c r="K39" s="36"/>
      <c r="L39" s="36"/>
      <c r="M39" s="36"/>
      <c r="N39" s="36"/>
      <c r="O39" s="49"/>
      <c r="P39" s="36"/>
      <c r="Q39" s="36"/>
      <c r="R39" s="36"/>
      <c r="S39" s="49"/>
      <c r="T39" s="49"/>
      <c r="U39" s="49"/>
      <c r="V39" s="49"/>
      <c r="W39" s="36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50"/>
      <c r="AO39" s="49"/>
      <c r="AP39" s="49"/>
      <c r="AQ39" s="49"/>
      <c r="AR39" s="49"/>
      <c r="AS39" s="49"/>
      <c r="AT39" s="49"/>
      <c r="AU39" s="51"/>
      <c r="AV39" s="49"/>
      <c r="AW39" s="49"/>
      <c r="AX39" s="49"/>
      <c r="AY39" s="51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52"/>
      <c r="CO39" s="52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0">
        <f t="shared" si="1"/>
        <v>0</v>
      </c>
      <c r="DF39" s="45"/>
      <c r="DG39" s="31"/>
    </row>
    <row r="40" spans="1:111" ht="19.5" thickBot="1" x14ac:dyDescent="0.35">
      <c r="A40" s="42" t="s">
        <v>138</v>
      </c>
      <c r="B40" s="20">
        <v>13</v>
      </c>
      <c r="C40" s="21" t="s">
        <v>112</v>
      </c>
      <c r="D40" s="56">
        <v>1</v>
      </c>
      <c r="E40" s="57"/>
      <c r="F40" s="57"/>
      <c r="G40" s="57">
        <v>1</v>
      </c>
      <c r="H40" s="57"/>
      <c r="I40" s="57"/>
      <c r="J40" s="24">
        <v>1</v>
      </c>
      <c r="K40" s="24"/>
      <c r="L40" s="24"/>
      <c r="M40" s="24"/>
      <c r="N40" s="24"/>
      <c r="O40" s="47">
        <v>1</v>
      </c>
      <c r="P40" s="24"/>
      <c r="Q40" s="24"/>
      <c r="R40" s="46"/>
      <c r="S40" s="47"/>
      <c r="T40" s="47">
        <v>1</v>
      </c>
      <c r="U40" s="47"/>
      <c r="V40" s="47">
        <v>1</v>
      </c>
      <c r="W40" s="46"/>
      <c r="X40" s="47"/>
      <c r="Y40" s="47"/>
      <c r="Z40" s="47"/>
      <c r="AA40" s="47"/>
      <c r="AB40" s="47">
        <v>1</v>
      </c>
      <c r="AC40" s="47"/>
      <c r="AD40" s="47"/>
      <c r="AE40" s="47"/>
      <c r="AF40" s="47"/>
      <c r="AG40" s="47"/>
      <c r="AH40" s="47"/>
      <c r="AI40" s="47">
        <v>1</v>
      </c>
      <c r="AJ40" s="47"/>
      <c r="AK40" s="47"/>
      <c r="AL40" s="47"/>
      <c r="AM40" s="47">
        <v>1</v>
      </c>
      <c r="AN40" s="59">
        <v>1</v>
      </c>
      <c r="AO40" s="47"/>
      <c r="AP40" s="47"/>
      <c r="AQ40" s="47"/>
      <c r="AR40" s="47"/>
      <c r="AS40" s="47"/>
      <c r="AT40" s="47"/>
      <c r="AU40" s="60"/>
      <c r="AV40" s="47"/>
      <c r="AW40" s="47"/>
      <c r="AX40" s="47"/>
      <c r="AY40" s="47"/>
      <c r="AZ40" s="47"/>
      <c r="BA40" s="47"/>
      <c r="BB40" s="47"/>
      <c r="BC40" s="47">
        <v>1</v>
      </c>
      <c r="BD40" s="47"/>
      <c r="BE40" s="47"/>
      <c r="BF40" s="47"/>
      <c r="BG40" s="47"/>
      <c r="BH40" s="47"/>
      <c r="BI40" s="47"/>
      <c r="BJ40" s="47">
        <v>1</v>
      </c>
      <c r="BK40" s="47"/>
      <c r="BL40" s="47"/>
      <c r="BM40" s="47">
        <v>1</v>
      </c>
      <c r="BN40" s="47"/>
      <c r="BO40" s="47">
        <v>1</v>
      </c>
      <c r="BP40" s="47">
        <v>1</v>
      </c>
      <c r="BQ40" s="60">
        <v>1</v>
      </c>
      <c r="BR40" s="60"/>
      <c r="BS40" s="60">
        <v>1</v>
      </c>
      <c r="BT40" s="60"/>
      <c r="BU40" s="60">
        <v>1</v>
      </c>
      <c r="BV40" s="60">
        <v>1</v>
      </c>
      <c r="BW40" s="60"/>
      <c r="BX40" s="60"/>
      <c r="BY40" s="60">
        <v>1</v>
      </c>
      <c r="BZ40" s="60"/>
      <c r="CA40" s="60">
        <v>1</v>
      </c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61">
        <v>1</v>
      </c>
      <c r="CO40" s="61"/>
      <c r="CP40" s="47">
        <v>1</v>
      </c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16">
        <f t="shared" si="1"/>
        <v>23</v>
      </c>
      <c r="DF40" s="43" t="s">
        <v>139</v>
      </c>
      <c r="DG40" s="18">
        <v>31</v>
      </c>
    </row>
    <row r="41" spans="1:111" ht="19.5" thickBot="1" x14ac:dyDescent="0.35">
      <c r="A41" s="42"/>
      <c r="B41" s="20"/>
      <c r="C41" s="21" t="s">
        <v>114</v>
      </c>
      <c r="D41" s="56">
        <v>1</v>
      </c>
      <c r="E41" s="57"/>
      <c r="F41" s="57"/>
      <c r="G41" s="57"/>
      <c r="H41" s="57"/>
      <c r="I41" s="57"/>
      <c r="J41" s="24"/>
      <c r="K41" s="24"/>
      <c r="L41" s="24"/>
      <c r="M41" s="24"/>
      <c r="N41" s="24"/>
      <c r="O41" s="47"/>
      <c r="P41" s="24"/>
      <c r="Q41" s="24"/>
      <c r="R41" s="24"/>
      <c r="S41" s="47"/>
      <c r="T41" s="24"/>
      <c r="U41" s="24"/>
      <c r="V41" s="24"/>
      <c r="W41" s="24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59">
        <v>2</v>
      </c>
      <c r="AO41" s="47"/>
      <c r="AP41" s="47"/>
      <c r="AQ41" s="47"/>
      <c r="AR41" s="47"/>
      <c r="AS41" s="47"/>
      <c r="AT41" s="47"/>
      <c r="AU41" s="60"/>
      <c r="AV41" s="47"/>
      <c r="AW41" s="47"/>
      <c r="AX41" s="47"/>
      <c r="AY41" s="60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>
        <v>3</v>
      </c>
      <c r="BK41" s="47"/>
      <c r="BL41" s="47"/>
      <c r="BM41" s="47"/>
      <c r="BN41" s="47"/>
      <c r="BO41" s="47"/>
      <c r="BP41" s="47"/>
      <c r="BQ41" s="60"/>
      <c r="BR41" s="60"/>
      <c r="BS41" s="60">
        <v>1</v>
      </c>
      <c r="BT41" s="60"/>
      <c r="BU41" s="60"/>
      <c r="BV41" s="60"/>
      <c r="BW41" s="60"/>
      <c r="BX41" s="60"/>
      <c r="BY41" s="60"/>
      <c r="BZ41" s="60"/>
      <c r="CA41" s="60">
        <v>1</v>
      </c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61"/>
      <c r="CO41" s="61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16">
        <f t="shared" si="1"/>
        <v>8</v>
      </c>
      <c r="DF41" s="43"/>
      <c r="DG41" s="29"/>
    </row>
    <row r="42" spans="1:111" ht="19.5" thickBot="1" x14ac:dyDescent="0.35">
      <c r="A42" s="42"/>
      <c r="B42" s="20"/>
      <c r="C42" s="21" t="s">
        <v>115</v>
      </c>
      <c r="D42" s="56"/>
      <c r="E42" s="57"/>
      <c r="F42" s="57"/>
      <c r="G42" s="57"/>
      <c r="H42" s="57"/>
      <c r="I42" s="57"/>
      <c r="J42" s="24"/>
      <c r="K42" s="24"/>
      <c r="L42" s="24"/>
      <c r="M42" s="24"/>
      <c r="N42" s="24"/>
      <c r="O42" s="47"/>
      <c r="P42" s="24"/>
      <c r="Q42" s="24"/>
      <c r="R42" s="46"/>
      <c r="S42" s="47"/>
      <c r="T42" s="46"/>
      <c r="U42" s="46"/>
      <c r="V42" s="46"/>
      <c r="W42" s="46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59"/>
      <c r="AO42" s="47"/>
      <c r="AP42" s="47"/>
      <c r="AQ42" s="47"/>
      <c r="AR42" s="47"/>
      <c r="AS42" s="47"/>
      <c r="AT42" s="47"/>
      <c r="AU42" s="60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61"/>
      <c r="CO42" s="61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16">
        <f t="shared" si="1"/>
        <v>0</v>
      </c>
      <c r="DF42" s="43"/>
      <c r="DG42" s="31"/>
    </row>
    <row r="43" spans="1:111" ht="19.5" thickBot="1" x14ac:dyDescent="0.35">
      <c r="A43" s="44" t="s">
        <v>140</v>
      </c>
      <c r="B43" s="33">
        <v>14</v>
      </c>
      <c r="C43" s="21" t="s">
        <v>112</v>
      </c>
      <c r="D43" s="53"/>
      <c r="E43" s="54">
        <v>1</v>
      </c>
      <c r="F43" s="54">
        <v>1</v>
      </c>
      <c r="G43" s="54">
        <v>1</v>
      </c>
      <c r="H43" s="54">
        <v>1</v>
      </c>
      <c r="I43" s="54"/>
      <c r="J43" s="36">
        <v>1</v>
      </c>
      <c r="K43" s="36"/>
      <c r="L43" s="36"/>
      <c r="M43" s="36"/>
      <c r="N43" s="36">
        <v>1</v>
      </c>
      <c r="O43" s="49">
        <v>1</v>
      </c>
      <c r="P43" s="36"/>
      <c r="Q43" s="36"/>
      <c r="R43" s="36">
        <v>1</v>
      </c>
      <c r="S43" s="49"/>
      <c r="T43" s="36">
        <v>1</v>
      </c>
      <c r="U43" s="36"/>
      <c r="V43" s="36"/>
      <c r="W43" s="36"/>
      <c r="X43" s="49"/>
      <c r="Y43" s="49">
        <v>1</v>
      </c>
      <c r="Z43" s="49"/>
      <c r="AA43" s="49">
        <v>1</v>
      </c>
      <c r="AB43" s="49"/>
      <c r="AC43" s="49">
        <v>1</v>
      </c>
      <c r="AD43" s="49">
        <v>1</v>
      </c>
      <c r="AE43" s="49"/>
      <c r="AF43" s="49"/>
      <c r="AG43" s="49"/>
      <c r="AH43" s="49"/>
      <c r="AI43" s="49">
        <v>1</v>
      </c>
      <c r="AJ43" s="49"/>
      <c r="AK43" s="49"/>
      <c r="AL43" s="49"/>
      <c r="AM43" s="49">
        <v>1</v>
      </c>
      <c r="AN43" s="50">
        <v>1</v>
      </c>
      <c r="AO43" s="49"/>
      <c r="AP43" s="49">
        <v>1</v>
      </c>
      <c r="AQ43" s="49"/>
      <c r="AR43" s="49"/>
      <c r="AS43" s="49">
        <v>1</v>
      </c>
      <c r="AT43" s="49"/>
      <c r="AU43" s="51"/>
      <c r="AV43" s="49"/>
      <c r="AW43" s="49"/>
      <c r="AX43" s="49">
        <v>1</v>
      </c>
      <c r="AY43" s="51">
        <v>1</v>
      </c>
      <c r="AZ43" s="49">
        <v>1</v>
      </c>
      <c r="BA43" s="49"/>
      <c r="BB43" s="49"/>
      <c r="BC43" s="49">
        <v>1</v>
      </c>
      <c r="BD43" s="49"/>
      <c r="BE43" s="49"/>
      <c r="BF43" s="49"/>
      <c r="BG43" s="49"/>
      <c r="BH43" s="49"/>
      <c r="BI43" s="49"/>
      <c r="BJ43" s="49"/>
      <c r="BK43" s="49"/>
      <c r="BL43" s="49">
        <v>1</v>
      </c>
      <c r="BM43" s="49">
        <v>1</v>
      </c>
      <c r="BN43" s="49"/>
      <c r="BO43" s="49">
        <v>1</v>
      </c>
      <c r="BP43" s="49"/>
      <c r="BQ43" s="51">
        <v>1</v>
      </c>
      <c r="BR43" s="51">
        <v>1</v>
      </c>
      <c r="BS43" s="51">
        <v>1</v>
      </c>
      <c r="BT43" s="51"/>
      <c r="BU43" s="51">
        <v>1</v>
      </c>
      <c r="BV43" s="51">
        <v>1</v>
      </c>
      <c r="BW43" s="51"/>
      <c r="BX43" s="51">
        <v>1</v>
      </c>
      <c r="BY43" s="51">
        <v>1</v>
      </c>
      <c r="BZ43" s="51"/>
      <c r="CA43" s="51">
        <v>1</v>
      </c>
      <c r="CB43" s="49"/>
      <c r="CC43" s="49">
        <v>1</v>
      </c>
      <c r="CD43" s="49">
        <v>1</v>
      </c>
      <c r="CE43" s="49">
        <v>1</v>
      </c>
      <c r="CF43" s="49"/>
      <c r="CG43" s="49"/>
      <c r="CH43" s="49">
        <v>1</v>
      </c>
      <c r="CI43" s="49"/>
      <c r="CJ43" s="49">
        <v>1</v>
      </c>
      <c r="CK43" s="49">
        <v>1</v>
      </c>
      <c r="CL43" s="49"/>
      <c r="CM43" s="49">
        <v>1</v>
      </c>
      <c r="CN43" s="52">
        <v>1</v>
      </c>
      <c r="CO43" s="52"/>
      <c r="CP43" s="49">
        <v>1</v>
      </c>
      <c r="CQ43" s="49">
        <v>1</v>
      </c>
      <c r="CR43" s="49">
        <v>1</v>
      </c>
      <c r="CS43" s="49">
        <v>1</v>
      </c>
      <c r="CT43" s="49"/>
      <c r="CU43" s="49">
        <v>1</v>
      </c>
      <c r="CV43" s="49">
        <v>1</v>
      </c>
      <c r="CW43" s="49">
        <v>1</v>
      </c>
      <c r="CX43" s="49">
        <v>1</v>
      </c>
      <c r="CY43" s="49">
        <v>1</v>
      </c>
      <c r="CZ43" s="49"/>
      <c r="DA43" s="49"/>
      <c r="DB43" s="49"/>
      <c r="DC43" s="49"/>
      <c r="DD43" s="49"/>
      <c r="DE43" s="40">
        <f t="shared" si="1"/>
        <v>50</v>
      </c>
      <c r="DF43" s="45" t="s">
        <v>141</v>
      </c>
      <c r="DG43" s="18">
        <v>78</v>
      </c>
    </row>
    <row r="44" spans="1:111" ht="19.5" thickBot="1" x14ac:dyDescent="0.35">
      <c r="A44" s="44"/>
      <c r="B44" s="33"/>
      <c r="C44" s="21" t="s">
        <v>114</v>
      </c>
      <c r="D44" s="53"/>
      <c r="E44" s="54"/>
      <c r="F44" s="54"/>
      <c r="G44" s="54"/>
      <c r="H44" s="54">
        <v>1</v>
      </c>
      <c r="I44" s="54"/>
      <c r="J44" s="36"/>
      <c r="K44" s="36"/>
      <c r="L44" s="36"/>
      <c r="M44" s="35"/>
      <c r="N44" s="36"/>
      <c r="O44" s="49"/>
      <c r="P44" s="36"/>
      <c r="Q44" s="36"/>
      <c r="R44" s="55"/>
      <c r="S44" s="49"/>
      <c r="T44" s="55"/>
      <c r="U44" s="55"/>
      <c r="V44" s="55"/>
      <c r="W44" s="55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50">
        <v>3</v>
      </c>
      <c r="AO44" s="49"/>
      <c r="AP44" s="49"/>
      <c r="AQ44" s="49"/>
      <c r="AR44" s="49"/>
      <c r="AS44" s="49"/>
      <c r="AT44" s="49"/>
      <c r="AU44" s="51"/>
      <c r="AV44" s="49"/>
      <c r="AW44" s="49"/>
      <c r="AX44" s="49"/>
      <c r="AY44" s="49">
        <v>3</v>
      </c>
      <c r="AZ44" s="49">
        <v>3</v>
      </c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51"/>
      <c r="BR44" s="51"/>
      <c r="BS44" s="51"/>
      <c r="BT44" s="51"/>
      <c r="BU44" s="51">
        <v>2</v>
      </c>
      <c r="BV44" s="51"/>
      <c r="BW44" s="51"/>
      <c r="BX44" s="51">
        <v>2</v>
      </c>
      <c r="BY44" s="51">
        <v>3</v>
      </c>
      <c r="BZ44" s="51">
        <v>1</v>
      </c>
      <c r="CA44" s="51">
        <v>2</v>
      </c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52"/>
      <c r="CO44" s="52"/>
      <c r="CP44" s="49"/>
      <c r="CQ44" s="49">
        <v>2</v>
      </c>
      <c r="CR44" s="49"/>
      <c r="CS44" s="49"/>
      <c r="CT44" s="49"/>
      <c r="CU44" s="49">
        <v>3</v>
      </c>
      <c r="CV44" s="49"/>
      <c r="CW44" s="49"/>
      <c r="CX44" s="49"/>
      <c r="CY44" s="49"/>
      <c r="CZ44" s="49"/>
      <c r="DA44" s="49"/>
      <c r="DB44" s="49"/>
      <c r="DC44" s="49"/>
      <c r="DD44" s="49"/>
      <c r="DE44" s="40">
        <f t="shared" si="1"/>
        <v>25</v>
      </c>
      <c r="DF44" s="45"/>
      <c r="DG44" s="29"/>
    </row>
    <row r="45" spans="1:111" ht="19.5" thickBot="1" x14ac:dyDescent="0.35">
      <c r="A45" s="44"/>
      <c r="B45" s="33"/>
      <c r="C45" s="21" t="s">
        <v>115</v>
      </c>
      <c r="D45" s="53"/>
      <c r="E45" s="54"/>
      <c r="F45" s="54"/>
      <c r="G45" s="54"/>
      <c r="H45" s="54"/>
      <c r="I45" s="54"/>
      <c r="J45" s="63"/>
      <c r="K45" s="36"/>
      <c r="L45" s="36"/>
      <c r="M45" s="35"/>
      <c r="N45" s="36"/>
      <c r="O45" s="49"/>
      <c r="P45" s="36"/>
      <c r="Q45" s="36"/>
      <c r="R45" s="36"/>
      <c r="S45" s="49"/>
      <c r="T45" s="36"/>
      <c r="U45" s="36"/>
      <c r="V45" s="36"/>
      <c r="W45" s="36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68"/>
      <c r="AO45" s="49"/>
      <c r="AP45" s="49"/>
      <c r="AQ45" s="49"/>
      <c r="AR45" s="49"/>
      <c r="AS45" s="49"/>
      <c r="AT45" s="49"/>
      <c r="AU45" s="51"/>
      <c r="AV45" s="49"/>
      <c r="AW45" s="69"/>
      <c r="AX45" s="69"/>
      <c r="AY45" s="51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52"/>
      <c r="CO45" s="52"/>
      <c r="CP45" s="49"/>
      <c r="CQ45" s="49"/>
      <c r="CR45" s="49"/>
      <c r="CS45" s="49"/>
      <c r="CT45" s="49"/>
      <c r="CU45" s="49">
        <v>3</v>
      </c>
      <c r="CV45" s="49"/>
      <c r="CW45" s="49"/>
      <c r="CX45" s="49"/>
      <c r="CY45" s="49"/>
      <c r="CZ45" s="49"/>
      <c r="DA45" s="49"/>
      <c r="DB45" s="49"/>
      <c r="DC45" s="49"/>
      <c r="DD45" s="49"/>
      <c r="DE45" s="40">
        <f t="shared" si="1"/>
        <v>3</v>
      </c>
      <c r="DF45" s="45"/>
      <c r="DG45" s="31"/>
    </row>
    <row r="46" spans="1:111" ht="19.5" thickBot="1" x14ac:dyDescent="0.35">
      <c r="A46" s="42" t="s">
        <v>142</v>
      </c>
      <c r="B46" s="70">
        <v>15</v>
      </c>
      <c r="C46" s="21" t="s">
        <v>112</v>
      </c>
      <c r="D46" s="56"/>
      <c r="E46" s="57"/>
      <c r="F46" s="57">
        <v>1</v>
      </c>
      <c r="G46" s="57"/>
      <c r="H46" s="57"/>
      <c r="I46" s="57"/>
      <c r="J46" s="71"/>
      <c r="K46" s="24">
        <v>1</v>
      </c>
      <c r="L46" s="71">
        <v>1</v>
      </c>
      <c r="M46" s="23"/>
      <c r="N46" s="72"/>
      <c r="O46" s="47"/>
      <c r="P46" s="71"/>
      <c r="Q46" s="24"/>
      <c r="R46" s="73"/>
      <c r="S46" s="47"/>
      <c r="T46" s="24">
        <v>1</v>
      </c>
      <c r="U46" s="73"/>
      <c r="V46" s="73"/>
      <c r="W46" s="73"/>
      <c r="X46" s="74"/>
      <c r="Y46" s="74">
        <v>1</v>
      </c>
      <c r="Z46" s="74"/>
      <c r="AA46" s="74"/>
      <c r="AB46" s="74"/>
      <c r="AC46" s="74"/>
      <c r="AD46" s="74">
        <v>1</v>
      </c>
      <c r="AE46" s="47"/>
      <c r="AF46" s="47">
        <v>1</v>
      </c>
      <c r="AG46" s="47"/>
      <c r="AH46" s="74"/>
      <c r="AI46" s="47">
        <v>1</v>
      </c>
      <c r="AJ46" s="74"/>
      <c r="AK46" s="47"/>
      <c r="AL46" s="47"/>
      <c r="AM46" s="74"/>
      <c r="AN46" s="60"/>
      <c r="AO46" s="74">
        <v>1</v>
      </c>
      <c r="AP46" s="74">
        <v>1</v>
      </c>
      <c r="AQ46" s="47"/>
      <c r="AR46" s="47"/>
      <c r="AS46" s="47"/>
      <c r="AT46" s="47"/>
      <c r="AU46" s="60">
        <v>1</v>
      </c>
      <c r="AV46" s="47"/>
      <c r="AW46" s="74"/>
      <c r="AX46" s="74"/>
      <c r="AY46" s="47"/>
      <c r="AZ46" s="47"/>
      <c r="BA46" s="47"/>
      <c r="BB46" s="47"/>
      <c r="BC46" s="47"/>
      <c r="BD46" s="47"/>
      <c r="BE46" s="47">
        <v>1</v>
      </c>
      <c r="BF46" s="47"/>
      <c r="BG46" s="47"/>
      <c r="BH46" s="47">
        <v>1</v>
      </c>
      <c r="BI46" s="47"/>
      <c r="BJ46" s="47">
        <v>1</v>
      </c>
      <c r="BK46" s="47"/>
      <c r="BL46" s="47"/>
      <c r="BM46" s="47"/>
      <c r="BN46" s="47"/>
      <c r="BO46" s="47">
        <v>1</v>
      </c>
      <c r="BP46" s="47"/>
      <c r="BQ46" s="60">
        <v>1</v>
      </c>
      <c r="BR46" s="60"/>
      <c r="BS46" s="60">
        <v>1</v>
      </c>
      <c r="BT46" s="60"/>
      <c r="BU46" s="60"/>
      <c r="BV46" s="60"/>
      <c r="BW46" s="60"/>
      <c r="BX46" s="60"/>
      <c r="BY46" s="60">
        <v>1</v>
      </c>
      <c r="BZ46" s="60"/>
      <c r="CA46" s="60"/>
      <c r="CB46" s="47"/>
      <c r="CC46" s="47"/>
      <c r="CD46" s="47"/>
      <c r="CE46" s="47"/>
      <c r="CF46" s="47"/>
      <c r="CG46" s="47"/>
      <c r="CH46" s="47"/>
      <c r="CI46" s="47">
        <v>1</v>
      </c>
      <c r="CJ46" s="47"/>
      <c r="CK46" s="47"/>
      <c r="CL46" s="47"/>
      <c r="CM46" s="47"/>
      <c r="CN46" s="61"/>
      <c r="CO46" s="61"/>
      <c r="CP46" s="47">
        <v>1</v>
      </c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16">
        <f t="shared" si="1"/>
        <v>20</v>
      </c>
      <c r="DF46" s="43" t="s">
        <v>143</v>
      </c>
      <c r="DG46" s="18">
        <v>20</v>
      </c>
    </row>
    <row r="47" spans="1:111" ht="15.75" thickBot="1" x14ac:dyDescent="0.3">
      <c r="A47" s="42"/>
      <c r="B47" s="70"/>
      <c r="C47" s="21" t="s">
        <v>114</v>
      </c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7"/>
      <c r="P47" s="76"/>
      <c r="Q47" s="76"/>
      <c r="R47" s="76"/>
      <c r="S47" s="77"/>
      <c r="T47" s="76"/>
      <c r="U47" s="76"/>
      <c r="V47" s="76"/>
      <c r="W47" s="76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8"/>
      <c r="CO47" s="78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16">
        <f t="shared" si="1"/>
        <v>0</v>
      </c>
      <c r="DF47" s="43"/>
      <c r="DG47" s="29"/>
    </row>
    <row r="48" spans="1:111" ht="15.75" thickBot="1" x14ac:dyDescent="0.3">
      <c r="A48" s="42"/>
      <c r="B48" s="70"/>
      <c r="C48" s="21" t="s">
        <v>115</v>
      </c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7"/>
      <c r="P48" s="76"/>
      <c r="Q48" s="76"/>
      <c r="R48" s="76"/>
      <c r="S48" s="77"/>
      <c r="T48" s="76"/>
      <c r="U48" s="76"/>
      <c r="V48" s="76"/>
      <c r="W48" s="76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8"/>
      <c r="CO48" s="78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16">
        <f t="shared" si="1"/>
        <v>0</v>
      </c>
      <c r="DF48" s="43"/>
      <c r="DG48" s="31"/>
    </row>
    <row r="49" spans="1:111" ht="15.75" thickBot="1" x14ac:dyDescent="0.3">
      <c r="A49" s="44" t="s">
        <v>144</v>
      </c>
      <c r="B49" s="79">
        <v>16</v>
      </c>
      <c r="C49" s="21" t="s">
        <v>112</v>
      </c>
      <c r="D49" s="80"/>
      <c r="E49" s="81"/>
      <c r="F49" s="81">
        <v>1</v>
      </c>
      <c r="G49" s="81">
        <v>1</v>
      </c>
      <c r="H49" s="81"/>
      <c r="I49" s="81"/>
      <c r="J49" s="81"/>
      <c r="K49" s="81"/>
      <c r="L49" s="81"/>
      <c r="M49" s="81"/>
      <c r="N49" s="81"/>
      <c r="O49" s="82"/>
      <c r="P49" s="81"/>
      <c r="Q49" s="81"/>
      <c r="R49" s="81"/>
      <c r="S49" s="82"/>
      <c r="T49" s="81">
        <v>1</v>
      </c>
      <c r="U49" s="81"/>
      <c r="V49" s="81"/>
      <c r="W49" s="81"/>
      <c r="X49" s="82"/>
      <c r="Y49" s="82">
        <v>1</v>
      </c>
      <c r="Z49" s="82"/>
      <c r="AA49" s="82"/>
      <c r="AB49" s="82"/>
      <c r="AC49" s="82"/>
      <c r="AD49" s="82">
        <v>1</v>
      </c>
      <c r="AE49" s="82"/>
      <c r="AF49" s="82"/>
      <c r="AG49" s="82"/>
      <c r="AH49" s="82"/>
      <c r="AI49" s="82">
        <v>1</v>
      </c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>
        <v>1</v>
      </c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>
        <v>1</v>
      </c>
      <c r="BR49" s="82"/>
      <c r="BS49" s="82"/>
      <c r="BT49" s="82"/>
      <c r="BU49" s="82"/>
      <c r="BV49" s="82"/>
      <c r="BW49" s="82"/>
      <c r="BX49" s="82"/>
      <c r="BY49" s="82">
        <v>1</v>
      </c>
      <c r="BZ49" s="82"/>
      <c r="CA49" s="82"/>
      <c r="CB49" s="82"/>
      <c r="CC49" s="82"/>
      <c r="CD49" s="82"/>
      <c r="CE49" s="82">
        <v>1</v>
      </c>
      <c r="CF49" s="82">
        <v>1</v>
      </c>
      <c r="CG49" s="82"/>
      <c r="CH49" s="82"/>
      <c r="CI49" s="82"/>
      <c r="CJ49" s="82">
        <v>1</v>
      </c>
      <c r="CK49" s="82"/>
      <c r="CL49" s="82"/>
      <c r="CM49" s="82"/>
      <c r="CN49" s="83">
        <v>1</v>
      </c>
      <c r="CO49" s="83"/>
      <c r="CP49" s="82">
        <v>1</v>
      </c>
      <c r="CQ49" s="82"/>
      <c r="CR49" s="82"/>
      <c r="CS49" s="82"/>
      <c r="CT49" s="82"/>
      <c r="CU49" s="82">
        <v>1</v>
      </c>
      <c r="CV49" s="82">
        <v>1</v>
      </c>
      <c r="CW49" s="82"/>
      <c r="CX49" s="82"/>
      <c r="CY49" s="82"/>
      <c r="CZ49" s="82"/>
      <c r="DA49" s="82"/>
      <c r="DB49" s="82"/>
      <c r="DC49" s="82"/>
      <c r="DD49" s="82"/>
      <c r="DE49" s="40">
        <f t="shared" si="1"/>
        <v>16</v>
      </c>
      <c r="DF49" s="45" t="s">
        <v>145</v>
      </c>
      <c r="DG49" s="18">
        <v>16</v>
      </c>
    </row>
    <row r="50" spans="1:111" ht="15.75" thickBot="1" x14ac:dyDescent="0.3">
      <c r="A50" s="44"/>
      <c r="B50" s="79"/>
      <c r="C50" s="21" t="s">
        <v>114</v>
      </c>
      <c r="D50" s="80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2"/>
      <c r="P50" s="81"/>
      <c r="Q50" s="81"/>
      <c r="R50" s="81"/>
      <c r="S50" s="82"/>
      <c r="T50" s="84"/>
      <c r="U50" s="85"/>
      <c r="V50" s="81"/>
      <c r="W50" s="81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3"/>
      <c r="CO50" s="83"/>
      <c r="CP50" s="82"/>
      <c r="CQ50" s="82"/>
      <c r="CR50" s="82"/>
      <c r="CS50" s="82"/>
      <c r="CT50" s="82"/>
      <c r="CU50" s="82"/>
      <c r="CV50" s="82"/>
      <c r="CW50" s="82"/>
      <c r="CX50" s="82"/>
      <c r="CY50" s="82"/>
      <c r="CZ50" s="82"/>
      <c r="DA50" s="82"/>
      <c r="DB50" s="82"/>
      <c r="DC50" s="82"/>
      <c r="DD50" s="82"/>
      <c r="DE50" s="40">
        <f t="shared" si="1"/>
        <v>0</v>
      </c>
      <c r="DF50" s="45"/>
      <c r="DG50" s="29"/>
    </row>
    <row r="51" spans="1:111" ht="15.75" thickBot="1" x14ac:dyDescent="0.3">
      <c r="A51" s="44"/>
      <c r="B51" s="79"/>
      <c r="C51" s="21" t="s">
        <v>115</v>
      </c>
      <c r="D51" s="80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2"/>
      <c r="P51" s="81"/>
      <c r="Q51" s="81"/>
      <c r="R51" s="81"/>
      <c r="S51" s="82"/>
      <c r="T51" s="84"/>
      <c r="U51" s="85"/>
      <c r="V51" s="81"/>
      <c r="W51" s="81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3"/>
      <c r="CO51" s="83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40">
        <f t="shared" si="1"/>
        <v>0</v>
      </c>
      <c r="DF51" s="45"/>
      <c r="DG51" s="31"/>
    </row>
    <row r="52" spans="1:111" ht="15.75" thickBot="1" x14ac:dyDescent="0.3">
      <c r="A52" s="86" t="s">
        <v>146</v>
      </c>
      <c r="B52" s="86">
        <v>17</v>
      </c>
      <c r="C52" s="21" t="s">
        <v>112</v>
      </c>
      <c r="D52" s="75">
        <v>1</v>
      </c>
      <c r="E52" s="76"/>
      <c r="F52" s="76">
        <v>1</v>
      </c>
      <c r="G52" s="76">
        <v>1</v>
      </c>
      <c r="H52" s="76"/>
      <c r="I52" s="76"/>
      <c r="J52" s="76">
        <v>1</v>
      </c>
      <c r="K52" s="76"/>
      <c r="L52" s="76">
        <v>1</v>
      </c>
      <c r="M52" s="76"/>
      <c r="N52" s="76"/>
      <c r="O52" s="77"/>
      <c r="P52" s="76"/>
      <c r="Q52" s="76"/>
      <c r="R52" s="76"/>
      <c r="S52" s="77"/>
      <c r="T52" s="87">
        <v>1</v>
      </c>
      <c r="U52" s="88"/>
      <c r="V52" s="76"/>
      <c r="W52" s="76"/>
      <c r="X52" s="77">
        <v>1</v>
      </c>
      <c r="Y52" s="77"/>
      <c r="Z52" s="77">
        <v>1</v>
      </c>
      <c r="AA52" s="77"/>
      <c r="AB52" s="77"/>
      <c r="AC52" s="77"/>
      <c r="AD52" s="77">
        <v>1</v>
      </c>
      <c r="AE52" s="77"/>
      <c r="AF52" s="77"/>
      <c r="AG52" s="77"/>
      <c r="AH52" s="77"/>
      <c r="AI52" s="77">
        <v>1</v>
      </c>
      <c r="AJ52" s="77"/>
      <c r="AK52" s="77"/>
      <c r="AL52" s="77"/>
      <c r="AM52" s="77">
        <v>1</v>
      </c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>
        <v>1</v>
      </c>
      <c r="BA52" s="77">
        <v>1</v>
      </c>
      <c r="BB52" s="77"/>
      <c r="BC52" s="77"/>
      <c r="BD52" s="77">
        <v>1</v>
      </c>
      <c r="BE52" s="77"/>
      <c r="BF52" s="77"/>
      <c r="BG52" s="77"/>
      <c r="BH52" s="77">
        <v>1</v>
      </c>
      <c r="BI52" s="77"/>
      <c r="BJ52" s="77"/>
      <c r="BK52" s="77"/>
      <c r="BL52" s="77">
        <v>1</v>
      </c>
      <c r="BM52" s="77"/>
      <c r="BN52" s="77"/>
      <c r="BO52" s="77">
        <v>1</v>
      </c>
      <c r="BP52" s="77">
        <v>1</v>
      </c>
      <c r="BQ52" s="77">
        <v>1</v>
      </c>
      <c r="BR52" s="77"/>
      <c r="BS52" s="77">
        <v>1</v>
      </c>
      <c r="BT52" s="77"/>
      <c r="BU52" s="77">
        <v>1</v>
      </c>
      <c r="BV52" s="77">
        <v>1</v>
      </c>
      <c r="BW52" s="77"/>
      <c r="BX52" s="77"/>
      <c r="BY52" s="77">
        <v>1</v>
      </c>
      <c r="BZ52" s="77"/>
      <c r="CA52" s="77">
        <v>1</v>
      </c>
      <c r="CB52" s="77"/>
      <c r="CC52" s="77">
        <v>1</v>
      </c>
      <c r="CD52" s="77">
        <v>1</v>
      </c>
      <c r="CE52" s="77">
        <v>1</v>
      </c>
      <c r="CF52" s="77"/>
      <c r="CG52" s="77"/>
      <c r="CH52" s="77"/>
      <c r="CI52" s="77"/>
      <c r="CJ52" s="77"/>
      <c r="CK52" s="77">
        <v>1</v>
      </c>
      <c r="CL52" s="77"/>
      <c r="CM52" s="77"/>
      <c r="CN52" s="78">
        <v>1</v>
      </c>
      <c r="CO52" s="78">
        <v>1</v>
      </c>
      <c r="CP52" s="77">
        <v>1</v>
      </c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16">
        <f t="shared" si="1"/>
        <v>31</v>
      </c>
      <c r="DF52" s="89" t="s">
        <v>147</v>
      </c>
      <c r="DG52" s="18">
        <v>40</v>
      </c>
    </row>
    <row r="53" spans="1:111" ht="15.75" thickBot="1" x14ac:dyDescent="0.3">
      <c r="A53" s="86"/>
      <c r="B53" s="86"/>
      <c r="C53" s="21" t="s">
        <v>114</v>
      </c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7"/>
      <c r="P53" s="76"/>
      <c r="Q53" s="76"/>
      <c r="R53" s="76"/>
      <c r="S53" s="77"/>
      <c r="T53" s="87"/>
      <c r="U53" s="88"/>
      <c r="V53" s="76"/>
      <c r="W53" s="76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>
        <v>9</v>
      </c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8"/>
      <c r="CO53" s="78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16">
        <f t="shared" si="1"/>
        <v>9</v>
      </c>
      <c r="DF53" s="89"/>
      <c r="DG53" s="29"/>
    </row>
    <row r="54" spans="1:111" ht="15.75" thickBot="1" x14ac:dyDescent="0.3">
      <c r="A54" s="86"/>
      <c r="B54" s="86"/>
      <c r="C54" s="21" t="s">
        <v>115</v>
      </c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7"/>
      <c r="P54" s="76"/>
      <c r="Q54" s="76"/>
      <c r="R54" s="76"/>
      <c r="S54" s="77"/>
      <c r="T54" s="87"/>
      <c r="U54" s="88"/>
      <c r="V54" s="76"/>
      <c r="W54" s="76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8"/>
      <c r="CO54" s="78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16">
        <f t="shared" si="1"/>
        <v>0</v>
      </c>
      <c r="DF54" s="89"/>
      <c r="DG54" s="31"/>
    </row>
    <row r="55" spans="1:111" ht="15.75" thickBot="1" x14ac:dyDescent="0.3">
      <c r="A55" s="90" t="s">
        <v>148</v>
      </c>
      <c r="B55" s="79">
        <v>18</v>
      </c>
      <c r="C55" s="21" t="s">
        <v>112</v>
      </c>
      <c r="D55" s="80">
        <v>1</v>
      </c>
      <c r="E55" s="81">
        <v>1</v>
      </c>
      <c r="F55" s="81">
        <v>1</v>
      </c>
      <c r="G55" s="81">
        <v>1</v>
      </c>
      <c r="H55" s="81">
        <v>1</v>
      </c>
      <c r="I55" s="81"/>
      <c r="J55" s="81">
        <v>1</v>
      </c>
      <c r="K55" s="81"/>
      <c r="L55" s="81">
        <v>1</v>
      </c>
      <c r="M55" s="81"/>
      <c r="N55" s="81">
        <v>1</v>
      </c>
      <c r="O55" s="82">
        <v>1</v>
      </c>
      <c r="P55" s="81">
        <v>1</v>
      </c>
      <c r="Q55" s="81"/>
      <c r="R55" s="81">
        <v>1</v>
      </c>
      <c r="S55" s="82">
        <v>1</v>
      </c>
      <c r="T55" s="84">
        <v>1</v>
      </c>
      <c r="U55" s="85"/>
      <c r="V55" s="81">
        <v>1</v>
      </c>
      <c r="W55" s="81">
        <v>1</v>
      </c>
      <c r="X55" s="82">
        <v>1</v>
      </c>
      <c r="Y55" s="82">
        <v>1</v>
      </c>
      <c r="Z55" s="82">
        <v>1</v>
      </c>
      <c r="AA55" s="82">
        <v>1</v>
      </c>
      <c r="AB55" s="82">
        <v>1</v>
      </c>
      <c r="AC55" s="82">
        <v>1</v>
      </c>
      <c r="AD55" s="82">
        <v>1</v>
      </c>
      <c r="AE55" s="82"/>
      <c r="AF55" s="82">
        <v>1</v>
      </c>
      <c r="AG55" s="82">
        <v>1</v>
      </c>
      <c r="AH55" s="82"/>
      <c r="AI55" s="82">
        <v>1</v>
      </c>
      <c r="AJ55" s="82"/>
      <c r="AK55" s="82"/>
      <c r="AL55" s="82"/>
      <c r="AM55" s="82">
        <v>1</v>
      </c>
      <c r="AN55" s="82">
        <v>1</v>
      </c>
      <c r="AO55" s="82"/>
      <c r="AP55" s="82"/>
      <c r="AQ55" s="82"/>
      <c r="AR55" s="82"/>
      <c r="AS55" s="82"/>
      <c r="AT55" s="82">
        <v>1</v>
      </c>
      <c r="AU55" s="82"/>
      <c r="AV55" s="82">
        <v>1</v>
      </c>
      <c r="AW55" s="82"/>
      <c r="AX55" s="82">
        <v>1</v>
      </c>
      <c r="AY55" s="82">
        <v>1</v>
      </c>
      <c r="AZ55" s="82"/>
      <c r="BA55" s="82">
        <v>1</v>
      </c>
      <c r="BB55" s="82"/>
      <c r="BC55" s="82">
        <v>1</v>
      </c>
      <c r="BD55" s="82"/>
      <c r="BE55" s="82"/>
      <c r="BF55" s="82"/>
      <c r="BG55" s="82"/>
      <c r="BH55" s="82"/>
      <c r="BI55" s="82"/>
      <c r="BJ55" s="82">
        <v>1</v>
      </c>
      <c r="BK55" s="82"/>
      <c r="BL55" s="82">
        <v>1</v>
      </c>
      <c r="BM55" s="82"/>
      <c r="BN55" s="82">
        <v>1</v>
      </c>
      <c r="BO55" s="82"/>
      <c r="BP55" s="82"/>
      <c r="BQ55" s="82">
        <v>1</v>
      </c>
      <c r="BR55" s="82"/>
      <c r="BS55" s="82">
        <v>1</v>
      </c>
      <c r="BT55" s="82">
        <v>1</v>
      </c>
      <c r="BU55" s="82">
        <v>1</v>
      </c>
      <c r="BV55" s="82"/>
      <c r="BW55" s="82"/>
      <c r="BX55" s="82">
        <v>1</v>
      </c>
      <c r="BY55" s="82">
        <v>1</v>
      </c>
      <c r="BZ55" s="82">
        <v>1</v>
      </c>
      <c r="CA55" s="82">
        <v>1</v>
      </c>
      <c r="CB55" s="82">
        <v>1</v>
      </c>
      <c r="CC55" s="82">
        <v>1</v>
      </c>
      <c r="CD55" s="82"/>
      <c r="CE55" s="82">
        <v>1</v>
      </c>
      <c r="CF55" s="82">
        <v>1</v>
      </c>
      <c r="CG55" s="82"/>
      <c r="CH55" s="82"/>
      <c r="CI55" s="82"/>
      <c r="CJ55" s="82">
        <v>1</v>
      </c>
      <c r="CK55" s="82">
        <v>1</v>
      </c>
      <c r="CL55" s="82"/>
      <c r="CM55" s="82">
        <v>1</v>
      </c>
      <c r="CN55" s="83">
        <v>1</v>
      </c>
      <c r="CO55" s="83">
        <v>1</v>
      </c>
      <c r="CP55" s="82">
        <v>1</v>
      </c>
      <c r="CQ55" s="82">
        <v>1</v>
      </c>
      <c r="CR55" s="82">
        <v>1</v>
      </c>
      <c r="CS55" s="82">
        <v>1</v>
      </c>
      <c r="CT55" s="82"/>
      <c r="CU55" s="82"/>
      <c r="CV55" s="82">
        <v>1</v>
      </c>
      <c r="CW55" s="82">
        <v>1</v>
      </c>
      <c r="CX55" s="82"/>
      <c r="CY55" s="82"/>
      <c r="CZ55" s="82">
        <v>1</v>
      </c>
      <c r="DA55" s="82"/>
      <c r="DB55" s="82"/>
      <c r="DC55" s="82"/>
      <c r="DD55" s="82"/>
      <c r="DE55" s="40">
        <f t="shared" si="1"/>
        <v>60</v>
      </c>
      <c r="DF55" s="91" t="s">
        <v>149</v>
      </c>
      <c r="DG55" s="18">
        <v>93</v>
      </c>
    </row>
    <row r="56" spans="1:111" ht="15.75" thickBot="1" x14ac:dyDescent="0.3">
      <c r="A56" s="90"/>
      <c r="B56" s="79"/>
      <c r="C56" s="21" t="s">
        <v>114</v>
      </c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2"/>
      <c r="P56" s="81">
        <v>1</v>
      </c>
      <c r="Q56" s="81"/>
      <c r="R56" s="81">
        <v>2</v>
      </c>
      <c r="S56" s="82"/>
      <c r="T56" s="84"/>
      <c r="U56" s="85"/>
      <c r="V56" s="81"/>
      <c r="W56" s="81"/>
      <c r="X56" s="82">
        <v>2</v>
      </c>
      <c r="Y56" s="82"/>
      <c r="Z56" s="82"/>
      <c r="AA56" s="82"/>
      <c r="AB56" s="82"/>
      <c r="AC56" s="82"/>
      <c r="AD56" s="82">
        <v>3</v>
      </c>
      <c r="AE56" s="82"/>
      <c r="AF56" s="82"/>
      <c r="AG56" s="82"/>
      <c r="AH56" s="82"/>
      <c r="AI56" s="82"/>
      <c r="AJ56" s="82"/>
      <c r="AK56" s="82"/>
      <c r="AL56" s="82"/>
      <c r="AM56" s="82">
        <v>2</v>
      </c>
      <c r="AN56" s="82"/>
      <c r="AO56" s="82"/>
      <c r="AP56" s="82"/>
      <c r="AQ56" s="82"/>
      <c r="AR56" s="82"/>
      <c r="AS56" s="82"/>
      <c r="AT56" s="82"/>
      <c r="AU56" s="82"/>
      <c r="AV56" s="82">
        <v>3</v>
      </c>
      <c r="AW56" s="82"/>
      <c r="AX56" s="82"/>
      <c r="AY56" s="82">
        <v>3</v>
      </c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>
        <v>2</v>
      </c>
      <c r="BT56" s="82"/>
      <c r="BU56" s="82">
        <v>2</v>
      </c>
      <c r="BV56" s="82"/>
      <c r="BW56" s="82"/>
      <c r="BX56" s="82">
        <v>2</v>
      </c>
      <c r="BY56" s="82">
        <v>3</v>
      </c>
      <c r="BZ56" s="82">
        <v>2</v>
      </c>
      <c r="CA56" s="82"/>
      <c r="CB56" s="82">
        <v>2</v>
      </c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3"/>
      <c r="CO56" s="83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40">
        <f t="shared" si="1"/>
        <v>31</v>
      </c>
      <c r="DF56" s="91"/>
      <c r="DG56" s="29"/>
    </row>
    <row r="57" spans="1:111" ht="15.75" thickBot="1" x14ac:dyDescent="0.3">
      <c r="A57" s="90"/>
      <c r="B57" s="79"/>
      <c r="C57" s="21" t="s">
        <v>115</v>
      </c>
      <c r="D57" s="80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2"/>
      <c r="P57" s="81"/>
      <c r="Q57" s="81"/>
      <c r="R57" s="81"/>
      <c r="S57" s="82">
        <v>2</v>
      </c>
      <c r="T57" s="84"/>
      <c r="U57" s="85"/>
      <c r="V57" s="81"/>
      <c r="W57" s="81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3"/>
      <c r="CO57" s="83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40">
        <f t="shared" si="1"/>
        <v>2</v>
      </c>
      <c r="DF57" s="91"/>
      <c r="DG57" s="31"/>
    </row>
    <row r="58" spans="1:111" ht="15.75" thickBot="1" x14ac:dyDescent="0.3">
      <c r="A58" s="86" t="s">
        <v>150</v>
      </c>
      <c r="B58" s="86">
        <v>19</v>
      </c>
      <c r="C58" s="21" t="s">
        <v>112</v>
      </c>
      <c r="D58" s="75">
        <v>1</v>
      </c>
      <c r="E58" s="76">
        <v>1</v>
      </c>
      <c r="F58" s="76"/>
      <c r="G58" s="76"/>
      <c r="H58" s="76"/>
      <c r="I58" s="76"/>
      <c r="J58" s="76"/>
      <c r="K58" s="76"/>
      <c r="L58" s="76"/>
      <c r="M58" s="76"/>
      <c r="N58" s="76"/>
      <c r="O58" s="77"/>
      <c r="P58" s="76"/>
      <c r="Q58" s="76"/>
      <c r="R58" s="76"/>
      <c r="S58" s="77"/>
      <c r="T58" s="87">
        <v>1</v>
      </c>
      <c r="U58" s="88"/>
      <c r="V58" s="76"/>
      <c r="W58" s="76"/>
      <c r="X58" s="77">
        <v>1</v>
      </c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>
        <v>1</v>
      </c>
      <c r="AJ58" s="77"/>
      <c r="AK58" s="77"/>
      <c r="AL58" s="77"/>
      <c r="AM58" s="77">
        <v>1</v>
      </c>
      <c r="AN58" s="77">
        <v>1</v>
      </c>
      <c r="AO58" s="77"/>
      <c r="AP58" s="77"/>
      <c r="AQ58" s="77"/>
      <c r="AR58" s="77"/>
      <c r="AS58" s="77"/>
      <c r="AT58" s="77">
        <v>1</v>
      </c>
      <c r="AU58" s="77">
        <v>1</v>
      </c>
      <c r="AV58" s="77"/>
      <c r="AW58" s="77"/>
      <c r="AX58" s="77"/>
      <c r="AY58" s="77"/>
      <c r="AZ58" s="77">
        <v>1</v>
      </c>
      <c r="BA58" s="77"/>
      <c r="BB58" s="77"/>
      <c r="BC58" s="77"/>
      <c r="BD58" s="77">
        <v>1</v>
      </c>
      <c r="BE58" s="77"/>
      <c r="BF58" s="77">
        <v>1</v>
      </c>
      <c r="BG58" s="77"/>
      <c r="BH58" s="77">
        <v>1</v>
      </c>
      <c r="BI58" s="77"/>
      <c r="BJ58" s="77"/>
      <c r="BK58" s="77"/>
      <c r="BL58" s="77">
        <v>1</v>
      </c>
      <c r="BM58" s="77"/>
      <c r="BN58" s="77"/>
      <c r="BO58" s="77">
        <v>1</v>
      </c>
      <c r="BP58" s="77"/>
      <c r="BQ58" s="77">
        <v>1</v>
      </c>
      <c r="BR58" s="77"/>
      <c r="BS58" s="77"/>
      <c r="BT58" s="77"/>
      <c r="BU58" s="77"/>
      <c r="BV58" s="77"/>
      <c r="BW58" s="77"/>
      <c r="BX58" s="77"/>
      <c r="BY58" s="77">
        <v>1</v>
      </c>
      <c r="BZ58" s="77"/>
      <c r="CA58" s="77"/>
      <c r="CB58" s="77"/>
      <c r="CC58" s="77"/>
      <c r="CD58" s="77"/>
      <c r="CE58" s="77"/>
      <c r="CF58" s="77"/>
      <c r="CG58" s="77"/>
      <c r="CH58" s="77"/>
      <c r="CI58" s="77">
        <v>1</v>
      </c>
      <c r="CJ58" s="77"/>
      <c r="CK58" s="77"/>
      <c r="CL58" s="77"/>
      <c r="CM58" s="77"/>
      <c r="CN58" s="78">
        <v>1</v>
      </c>
      <c r="CO58" s="78"/>
      <c r="CP58" s="77">
        <v>1</v>
      </c>
      <c r="CQ58" s="77"/>
      <c r="CR58" s="77"/>
      <c r="CS58" s="77"/>
      <c r="CT58" s="77"/>
      <c r="CU58" s="77"/>
      <c r="CV58" s="77"/>
      <c r="CW58" s="77"/>
      <c r="CX58" s="77"/>
      <c r="CY58" s="77">
        <v>1</v>
      </c>
      <c r="CZ58" s="77"/>
      <c r="DA58" s="77"/>
      <c r="DB58" s="77"/>
      <c r="DC58" s="77"/>
      <c r="DD58" s="77"/>
      <c r="DE58" s="16">
        <f t="shared" si="1"/>
        <v>21</v>
      </c>
      <c r="DF58" s="89" t="s">
        <v>151</v>
      </c>
      <c r="DG58" s="18">
        <v>30</v>
      </c>
    </row>
    <row r="59" spans="1:111" ht="15.75" thickBot="1" x14ac:dyDescent="0.3">
      <c r="A59" s="86"/>
      <c r="B59" s="86"/>
      <c r="C59" s="21" t="s">
        <v>114</v>
      </c>
      <c r="D59" s="75"/>
      <c r="E59" s="76">
        <v>3</v>
      </c>
      <c r="F59" s="76"/>
      <c r="G59" s="76"/>
      <c r="H59" s="76"/>
      <c r="I59" s="76"/>
      <c r="J59" s="76"/>
      <c r="K59" s="76"/>
      <c r="L59" s="76"/>
      <c r="M59" s="76"/>
      <c r="N59" s="76"/>
      <c r="O59" s="77"/>
      <c r="P59" s="76"/>
      <c r="Q59" s="76"/>
      <c r="R59" s="76"/>
      <c r="S59" s="77"/>
      <c r="T59" s="87"/>
      <c r="U59" s="88"/>
      <c r="V59" s="76"/>
      <c r="W59" s="76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>
        <v>6</v>
      </c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8"/>
      <c r="CO59" s="78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16">
        <f t="shared" si="1"/>
        <v>9</v>
      </c>
      <c r="DF59" s="89"/>
      <c r="DG59" s="29"/>
    </row>
    <row r="60" spans="1:111" ht="15.75" thickBot="1" x14ac:dyDescent="0.3">
      <c r="A60" s="86"/>
      <c r="B60" s="86"/>
      <c r="C60" s="21" t="s">
        <v>115</v>
      </c>
      <c r="D60" s="75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7"/>
      <c r="P60" s="76"/>
      <c r="Q60" s="76"/>
      <c r="R60" s="76"/>
      <c r="S60" s="77"/>
      <c r="T60" s="87"/>
      <c r="U60" s="88"/>
      <c r="V60" s="76"/>
      <c r="W60" s="76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8"/>
      <c r="CO60" s="78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16">
        <f t="shared" si="1"/>
        <v>0</v>
      </c>
      <c r="DF60" s="89"/>
      <c r="DG60" s="31"/>
    </row>
    <row r="61" spans="1:111" ht="15.75" thickBot="1" x14ac:dyDescent="0.3">
      <c r="A61" s="90" t="s">
        <v>152</v>
      </c>
      <c r="B61" s="79">
        <v>20</v>
      </c>
      <c r="C61" s="21" t="s">
        <v>112</v>
      </c>
      <c r="D61" s="80">
        <v>1</v>
      </c>
      <c r="E61" s="81">
        <v>1</v>
      </c>
      <c r="F61" s="81">
        <v>1</v>
      </c>
      <c r="G61" s="81">
        <v>1</v>
      </c>
      <c r="H61" s="81">
        <v>1</v>
      </c>
      <c r="I61" s="81"/>
      <c r="J61" s="81"/>
      <c r="K61" s="81"/>
      <c r="L61" s="81"/>
      <c r="M61" s="81"/>
      <c r="N61" s="81">
        <v>1</v>
      </c>
      <c r="O61" s="82"/>
      <c r="P61" s="81"/>
      <c r="Q61" s="81"/>
      <c r="R61" s="81"/>
      <c r="S61" s="82"/>
      <c r="T61" s="84">
        <v>1</v>
      </c>
      <c r="U61" s="85"/>
      <c r="V61" s="81">
        <v>1</v>
      </c>
      <c r="W61" s="81"/>
      <c r="X61" s="82"/>
      <c r="Y61" s="82">
        <v>1</v>
      </c>
      <c r="Z61" s="82"/>
      <c r="AA61" s="82">
        <v>1</v>
      </c>
      <c r="AB61" s="82">
        <v>1</v>
      </c>
      <c r="AC61" s="82"/>
      <c r="AD61" s="82">
        <v>1</v>
      </c>
      <c r="AE61" s="82"/>
      <c r="AF61" s="82">
        <v>1</v>
      </c>
      <c r="AG61" s="82"/>
      <c r="AH61" s="82">
        <v>1</v>
      </c>
      <c r="AI61" s="82">
        <v>1</v>
      </c>
      <c r="AJ61" s="82">
        <v>1</v>
      </c>
      <c r="AK61" s="82">
        <v>1</v>
      </c>
      <c r="AL61" s="82">
        <v>1</v>
      </c>
      <c r="AM61" s="82">
        <v>1</v>
      </c>
      <c r="AN61" s="82">
        <v>1</v>
      </c>
      <c r="AO61" s="82"/>
      <c r="AP61" s="82">
        <v>1</v>
      </c>
      <c r="AQ61" s="82"/>
      <c r="AR61" s="82"/>
      <c r="AS61" s="82"/>
      <c r="AT61" s="82">
        <v>1</v>
      </c>
      <c r="AU61" s="82">
        <v>1</v>
      </c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>
        <v>1</v>
      </c>
      <c r="BH61" s="82"/>
      <c r="BI61" s="82"/>
      <c r="BJ61" s="82">
        <v>1</v>
      </c>
      <c r="BK61" s="82"/>
      <c r="BL61" s="82">
        <v>1</v>
      </c>
      <c r="BM61" s="82">
        <v>1</v>
      </c>
      <c r="BN61" s="82">
        <v>1</v>
      </c>
      <c r="BO61" s="82">
        <v>1</v>
      </c>
      <c r="BP61" s="82"/>
      <c r="BQ61" s="82">
        <v>1</v>
      </c>
      <c r="BR61" s="82"/>
      <c r="BS61" s="82"/>
      <c r="BT61" s="82"/>
      <c r="BU61" s="82">
        <v>1</v>
      </c>
      <c r="BV61" s="82"/>
      <c r="BW61" s="82"/>
      <c r="BX61" s="82"/>
      <c r="BY61" s="82">
        <v>1</v>
      </c>
      <c r="BZ61" s="82">
        <v>1</v>
      </c>
      <c r="CA61" s="82">
        <v>1</v>
      </c>
      <c r="CB61" s="82"/>
      <c r="CC61" s="82">
        <v>1</v>
      </c>
      <c r="CD61" s="82"/>
      <c r="CE61" s="82"/>
      <c r="CF61" s="82"/>
      <c r="CG61" s="82"/>
      <c r="CH61" s="82"/>
      <c r="CI61" s="82">
        <v>1</v>
      </c>
      <c r="CJ61" s="82">
        <v>1</v>
      </c>
      <c r="CK61" s="82"/>
      <c r="CL61" s="82"/>
      <c r="CM61" s="82"/>
      <c r="CN61" s="83">
        <v>1</v>
      </c>
      <c r="CO61" s="83"/>
      <c r="CP61" s="82">
        <v>1</v>
      </c>
      <c r="CQ61" s="82">
        <v>1</v>
      </c>
      <c r="CR61" s="82">
        <v>1</v>
      </c>
      <c r="CS61" s="82">
        <v>1</v>
      </c>
      <c r="CT61" s="82"/>
      <c r="CU61" s="82">
        <v>1</v>
      </c>
      <c r="CV61" s="82"/>
      <c r="CW61" s="82"/>
      <c r="CX61" s="82"/>
      <c r="CY61" s="82"/>
      <c r="CZ61" s="82"/>
      <c r="DA61" s="82"/>
      <c r="DB61" s="82"/>
      <c r="DC61" s="82"/>
      <c r="DD61" s="82"/>
      <c r="DE61" s="40">
        <f t="shared" si="1"/>
        <v>43</v>
      </c>
      <c r="DF61" s="91" t="s">
        <v>153</v>
      </c>
      <c r="DG61" s="18">
        <v>93</v>
      </c>
    </row>
    <row r="62" spans="1:111" ht="15.75" thickBot="1" x14ac:dyDescent="0.3">
      <c r="A62" s="90"/>
      <c r="B62" s="79"/>
      <c r="C62" s="21" t="s">
        <v>114</v>
      </c>
      <c r="D62" s="80">
        <v>11</v>
      </c>
      <c r="E62" s="81"/>
      <c r="F62" s="81"/>
      <c r="G62" s="81">
        <v>3</v>
      </c>
      <c r="H62" s="81">
        <v>1</v>
      </c>
      <c r="I62" s="81"/>
      <c r="J62" s="81"/>
      <c r="K62" s="81"/>
      <c r="L62" s="81"/>
      <c r="M62" s="81"/>
      <c r="N62" s="81"/>
      <c r="O62" s="82"/>
      <c r="P62" s="81"/>
      <c r="Q62" s="81"/>
      <c r="R62" s="81"/>
      <c r="S62" s="82"/>
      <c r="T62" s="84"/>
      <c r="U62" s="85"/>
      <c r="V62" s="81">
        <v>1</v>
      </c>
      <c r="W62" s="81"/>
      <c r="X62" s="82"/>
      <c r="Y62" s="82"/>
      <c r="Z62" s="82"/>
      <c r="AA62" s="82"/>
      <c r="AB62" s="82">
        <v>1</v>
      </c>
      <c r="AC62" s="82"/>
      <c r="AD62" s="82"/>
      <c r="AE62" s="82"/>
      <c r="AF62" s="82">
        <v>3</v>
      </c>
      <c r="AG62" s="82"/>
      <c r="AH62" s="82">
        <v>6</v>
      </c>
      <c r="AI62" s="82"/>
      <c r="AJ62" s="82"/>
      <c r="AK62" s="82"/>
      <c r="AL62" s="82"/>
      <c r="AM62" s="82">
        <v>3</v>
      </c>
      <c r="AN62" s="82">
        <v>3</v>
      </c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>
        <v>2</v>
      </c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>
        <v>3</v>
      </c>
      <c r="BZ62" s="82"/>
      <c r="CA62" s="82">
        <v>2</v>
      </c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3"/>
      <c r="CO62" s="83"/>
      <c r="CP62" s="82"/>
      <c r="CQ62" s="82"/>
      <c r="CR62" s="82"/>
      <c r="CS62" s="82"/>
      <c r="CT62" s="82"/>
      <c r="CU62" s="82">
        <v>1</v>
      </c>
      <c r="CV62" s="82"/>
      <c r="CW62" s="82"/>
      <c r="CX62" s="82"/>
      <c r="CY62" s="82"/>
      <c r="CZ62" s="82"/>
      <c r="DA62" s="82"/>
      <c r="DB62" s="82"/>
      <c r="DC62" s="82"/>
      <c r="DD62" s="82"/>
      <c r="DE62" s="40">
        <f t="shared" si="1"/>
        <v>40</v>
      </c>
      <c r="DF62" s="91"/>
      <c r="DG62" s="29"/>
    </row>
    <row r="63" spans="1:111" ht="15.75" thickBot="1" x14ac:dyDescent="0.3">
      <c r="A63" s="90"/>
      <c r="B63" s="79"/>
      <c r="C63" s="21" t="s">
        <v>115</v>
      </c>
      <c r="D63" s="80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2"/>
      <c r="P63" s="81"/>
      <c r="Q63" s="81"/>
      <c r="R63" s="81"/>
      <c r="S63" s="82"/>
      <c r="T63" s="84"/>
      <c r="U63" s="85"/>
      <c r="V63" s="81"/>
      <c r="W63" s="81"/>
      <c r="X63" s="82"/>
      <c r="Y63" s="82"/>
      <c r="Z63" s="82"/>
      <c r="AA63" s="82">
        <v>5</v>
      </c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>
        <v>5</v>
      </c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3"/>
      <c r="CO63" s="83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40">
        <f t="shared" si="1"/>
        <v>10</v>
      </c>
      <c r="DF63" s="91"/>
      <c r="DG63" s="31"/>
    </row>
    <row r="64" spans="1:111" ht="15.75" thickBot="1" x14ac:dyDescent="0.3">
      <c r="A64" s="86" t="s">
        <v>154</v>
      </c>
      <c r="B64" s="86">
        <v>21</v>
      </c>
      <c r="C64" s="21" t="s">
        <v>112</v>
      </c>
      <c r="D64" s="75">
        <v>1</v>
      </c>
      <c r="E64" s="76">
        <v>1</v>
      </c>
      <c r="F64" s="76">
        <v>1</v>
      </c>
      <c r="G64" s="76">
        <v>1</v>
      </c>
      <c r="H64" s="76">
        <v>1</v>
      </c>
      <c r="I64" s="76">
        <v>1</v>
      </c>
      <c r="J64" s="76">
        <v>1</v>
      </c>
      <c r="K64" s="76">
        <v>1</v>
      </c>
      <c r="L64" s="76">
        <v>1</v>
      </c>
      <c r="M64" s="76">
        <v>1</v>
      </c>
      <c r="N64" s="76">
        <v>1</v>
      </c>
      <c r="O64" s="77">
        <v>1</v>
      </c>
      <c r="P64" s="76">
        <v>1</v>
      </c>
      <c r="Q64" s="76">
        <v>1</v>
      </c>
      <c r="R64" s="76">
        <v>1</v>
      </c>
      <c r="S64" s="77">
        <v>1</v>
      </c>
      <c r="T64" s="87">
        <v>1</v>
      </c>
      <c r="U64" s="88">
        <v>1</v>
      </c>
      <c r="V64" s="76">
        <v>1</v>
      </c>
      <c r="W64" s="76">
        <v>1</v>
      </c>
      <c r="X64" s="77">
        <v>1</v>
      </c>
      <c r="Y64" s="77">
        <v>1</v>
      </c>
      <c r="Z64" s="77">
        <v>1</v>
      </c>
      <c r="AA64" s="77">
        <v>1</v>
      </c>
      <c r="AB64" s="77">
        <v>1</v>
      </c>
      <c r="AC64" s="77"/>
      <c r="AD64" s="77">
        <v>1</v>
      </c>
      <c r="AE64" s="77">
        <v>1</v>
      </c>
      <c r="AF64" s="77">
        <v>1</v>
      </c>
      <c r="AG64" s="77">
        <v>1</v>
      </c>
      <c r="AH64" s="77">
        <v>1</v>
      </c>
      <c r="AI64" s="77">
        <v>1</v>
      </c>
      <c r="AJ64" s="77">
        <v>1</v>
      </c>
      <c r="AK64" s="77">
        <v>1</v>
      </c>
      <c r="AL64" s="77">
        <v>1</v>
      </c>
      <c r="AM64" s="77">
        <v>1</v>
      </c>
      <c r="AN64" s="77">
        <v>1</v>
      </c>
      <c r="AO64" s="77">
        <v>1</v>
      </c>
      <c r="AP64" s="77">
        <v>1</v>
      </c>
      <c r="AQ64" s="77">
        <v>1</v>
      </c>
      <c r="AR64" s="77">
        <v>1</v>
      </c>
      <c r="AS64" s="77">
        <v>1</v>
      </c>
      <c r="AT64" s="77">
        <v>1</v>
      </c>
      <c r="AU64" s="77">
        <v>1</v>
      </c>
      <c r="AV64" s="77">
        <v>1</v>
      </c>
      <c r="AW64" s="77">
        <v>1</v>
      </c>
      <c r="AX64" s="77"/>
      <c r="AY64" s="77">
        <v>1</v>
      </c>
      <c r="AZ64" s="77">
        <v>1</v>
      </c>
      <c r="BA64" s="77">
        <v>1</v>
      </c>
      <c r="BB64" s="77">
        <v>1</v>
      </c>
      <c r="BC64" s="77">
        <v>1</v>
      </c>
      <c r="BD64" s="77">
        <v>1</v>
      </c>
      <c r="BE64" s="77">
        <v>1</v>
      </c>
      <c r="BF64" s="77">
        <v>1</v>
      </c>
      <c r="BG64" s="77">
        <v>1</v>
      </c>
      <c r="BH64" s="77">
        <v>1</v>
      </c>
      <c r="BI64" s="77">
        <v>1</v>
      </c>
      <c r="BJ64" s="77">
        <v>1</v>
      </c>
      <c r="BK64" s="77"/>
      <c r="BL64" s="77">
        <v>1</v>
      </c>
      <c r="BM64" s="77">
        <v>1</v>
      </c>
      <c r="BN64" s="77">
        <v>1</v>
      </c>
      <c r="BO64" s="77">
        <v>1</v>
      </c>
      <c r="BP64" s="77">
        <v>1</v>
      </c>
      <c r="BQ64" s="77">
        <v>1</v>
      </c>
      <c r="BR64" s="77">
        <v>1</v>
      </c>
      <c r="BS64" s="77">
        <v>1</v>
      </c>
      <c r="BT64" s="77">
        <v>1</v>
      </c>
      <c r="BU64" s="77">
        <v>1</v>
      </c>
      <c r="BV64" s="77">
        <v>1</v>
      </c>
      <c r="BW64" s="77">
        <v>1</v>
      </c>
      <c r="BX64" s="77">
        <v>1</v>
      </c>
      <c r="BY64" s="77">
        <v>1</v>
      </c>
      <c r="BZ64" s="77">
        <v>1</v>
      </c>
      <c r="CA64" s="77">
        <v>1</v>
      </c>
      <c r="CB64" s="77">
        <v>1</v>
      </c>
      <c r="CC64" s="77">
        <v>1</v>
      </c>
      <c r="CD64" s="77">
        <v>1</v>
      </c>
      <c r="CE64" s="77">
        <v>1</v>
      </c>
      <c r="CF64" s="77"/>
      <c r="CG64" s="77"/>
      <c r="CH64" s="77">
        <v>1</v>
      </c>
      <c r="CI64" s="77"/>
      <c r="CJ64" s="77">
        <v>1</v>
      </c>
      <c r="CK64" s="77">
        <v>1</v>
      </c>
      <c r="CL64" s="77">
        <v>1</v>
      </c>
      <c r="CM64" s="77">
        <v>1</v>
      </c>
      <c r="CN64" s="78">
        <v>1</v>
      </c>
      <c r="CO64" s="78"/>
      <c r="CP64" s="77">
        <v>1</v>
      </c>
      <c r="CQ64" s="77">
        <v>1</v>
      </c>
      <c r="CR64" s="77">
        <v>1</v>
      </c>
      <c r="CS64" s="77">
        <v>1</v>
      </c>
      <c r="CT64" s="77">
        <v>1</v>
      </c>
      <c r="CU64" s="77">
        <v>1</v>
      </c>
      <c r="CV64" s="77">
        <v>1</v>
      </c>
      <c r="CW64" s="77">
        <v>1</v>
      </c>
      <c r="CX64" s="77">
        <v>1</v>
      </c>
      <c r="CY64" s="77">
        <v>1</v>
      </c>
      <c r="CZ64" s="77">
        <v>1</v>
      </c>
      <c r="DA64" s="77">
        <v>1</v>
      </c>
      <c r="DB64" s="77"/>
      <c r="DC64" s="77"/>
      <c r="DD64" s="77"/>
      <c r="DE64" s="16">
        <f t="shared" si="1"/>
        <v>95</v>
      </c>
      <c r="DF64" s="89" t="s">
        <v>155</v>
      </c>
      <c r="DG64" s="18">
        <v>347</v>
      </c>
    </row>
    <row r="65" spans="1:111" ht="15.75" thickBot="1" x14ac:dyDescent="0.3">
      <c r="A65" s="86"/>
      <c r="B65" s="86"/>
      <c r="C65" s="21" t="s">
        <v>114</v>
      </c>
      <c r="D65" s="75"/>
      <c r="E65" s="76">
        <v>3</v>
      </c>
      <c r="F65" s="76"/>
      <c r="G65" s="76">
        <v>9</v>
      </c>
      <c r="H65" s="76">
        <v>3</v>
      </c>
      <c r="I65" s="76">
        <v>2</v>
      </c>
      <c r="J65" s="76"/>
      <c r="K65" s="76"/>
      <c r="L65" s="76">
        <v>3</v>
      </c>
      <c r="M65" s="76"/>
      <c r="N65" s="76">
        <v>3</v>
      </c>
      <c r="O65" s="77">
        <v>3</v>
      </c>
      <c r="P65" s="76">
        <v>2</v>
      </c>
      <c r="Q65" s="76">
        <v>3</v>
      </c>
      <c r="R65" s="76">
        <v>9</v>
      </c>
      <c r="S65" s="77">
        <v>3</v>
      </c>
      <c r="T65" s="87"/>
      <c r="U65" s="88"/>
      <c r="V65" s="76">
        <v>3</v>
      </c>
      <c r="W65" s="76">
        <v>3</v>
      </c>
      <c r="X65" s="77">
        <v>3</v>
      </c>
      <c r="Y65" s="77"/>
      <c r="Z65" s="77">
        <v>6</v>
      </c>
      <c r="AA65" s="77"/>
      <c r="AB65" s="77">
        <v>3</v>
      </c>
      <c r="AC65" s="77"/>
      <c r="AD65" s="77">
        <v>2</v>
      </c>
      <c r="AE65" s="77">
        <v>3</v>
      </c>
      <c r="AF65" s="77">
        <v>3</v>
      </c>
      <c r="AG65" s="77">
        <v>13</v>
      </c>
      <c r="AH65" s="77"/>
      <c r="AI65" s="77"/>
      <c r="AJ65" s="77"/>
      <c r="AK65" s="77"/>
      <c r="AL65" s="77"/>
      <c r="AM65" s="77"/>
      <c r="AN65" s="77">
        <v>4</v>
      </c>
      <c r="AO65" s="77"/>
      <c r="AP65" s="77"/>
      <c r="AQ65" s="77"/>
      <c r="AR65" s="77"/>
      <c r="AS65" s="77">
        <v>3</v>
      </c>
      <c r="AT65" s="77"/>
      <c r="AU65" s="77"/>
      <c r="AV65" s="77"/>
      <c r="AW65" s="77">
        <v>8</v>
      </c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>
        <v>4</v>
      </c>
      <c r="BK65" s="77"/>
      <c r="BL65" s="77"/>
      <c r="BM65" s="77"/>
      <c r="BN65" s="77"/>
      <c r="BO65" s="77"/>
      <c r="BP65" s="77"/>
      <c r="BQ65" s="77"/>
      <c r="BR65" s="77"/>
      <c r="BS65" s="77">
        <v>1</v>
      </c>
      <c r="BT65" s="77"/>
      <c r="BU65" s="77"/>
      <c r="BV65" s="77"/>
      <c r="BW65" s="77"/>
      <c r="BX65" s="77">
        <v>1</v>
      </c>
      <c r="BY65" s="77">
        <v>3</v>
      </c>
      <c r="BZ65" s="77">
        <v>2</v>
      </c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>
        <v>4</v>
      </c>
      <c r="CM65" s="77"/>
      <c r="CN65" s="78"/>
      <c r="CO65" s="78"/>
      <c r="CP65" s="77"/>
      <c r="CQ65" s="77"/>
      <c r="CR65" s="77"/>
      <c r="CS65" s="77"/>
      <c r="CT65" s="77"/>
      <c r="CU65" s="77">
        <v>1</v>
      </c>
      <c r="CV65" s="77"/>
      <c r="CW65" s="77"/>
      <c r="CX65" s="77"/>
      <c r="CY65" s="77">
        <v>3</v>
      </c>
      <c r="CZ65" s="77">
        <v>3</v>
      </c>
      <c r="DA65" s="77"/>
      <c r="DB65" s="77"/>
      <c r="DC65" s="77"/>
      <c r="DD65" s="77"/>
      <c r="DE65" s="16">
        <f t="shared" si="1"/>
        <v>119</v>
      </c>
      <c r="DF65" s="89"/>
      <c r="DG65" s="29"/>
    </row>
    <row r="66" spans="1:111" ht="15.75" thickBot="1" x14ac:dyDescent="0.3">
      <c r="A66" s="86"/>
      <c r="B66" s="86"/>
      <c r="C66" s="21" t="s">
        <v>115</v>
      </c>
      <c r="D66" s="75"/>
      <c r="E66" s="76"/>
      <c r="F66" s="76">
        <v>2</v>
      </c>
      <c r="G66" s="76">
        <v>8</v>
      </c>
      <c r="H66" s="76">
        <v>10</v>
      </c>
      <c r="I66" s="76"/>
      <c r="J66" s="76">
        <v>7</v>
      </c>
      <c r="K66" s="76"/>
      <c r="L66" s="76">
        <v>2</v>
      </c>
      <c r="M66" s="76"/>
      <c r="N66" s="76">
        <v>6</v>
      </c>
      <c r="O66" s="77">
        <v>6</v>
      </c>
      <c r="P66" s="76"/>
      <c r="Q66" s="76">
        <v>8</v>
      </c>
      <c r="R66" s="76">
        <v>7</v>
      </c>
      <c r="S66" s="77">
        <v>2</v>
      </c>
      <c r="T66" s="87"/>
      <c r="U66" s="88"/>
      <c r="V66" s="76">
        <v>5</v>
      </c>
      <c r="W66" s="76">
        <v>2</v>
      </c>
      <c r="X66" s="77"/>
      <c r="Y66" s="77"/>
      <c r="Z66" s="77">
        <v>5</v>
      </c>
      <c r="AA66" s="77">
        <v>2</v>
      </c>
      <c r="AB66" s="77">
        <v>6</v>
      </c>
      <c r="AC66" s="77"/>
      <c r="AD66" s="77"/>
      <c r="AE66" s="77">
        <v>6</v>
      </c>
      <c r="AF66" s="77">
        <v>2</v>
      </c>
      <c r="AG66" s="77">
        <v>2</v>
      </c>
      <c r="AH66" s="77"/>
      <c r="AI66" s="77">
        <v>2</v>
      </c>
      <c r="AJ66" s="77">
        <v>2</v>
      </c>
      <c r="AK66" s="77">
        <v>2</v>
      </c>
      <c r="AL66" s="77">
        <v>1</v>
      </c>
      <c r="AM66" s="77"/>
      <c r="AN66" s="77">
        <v>2</v>
      </c>
      <c r="AO66" s="77"/>
      <c r="AP66" s="77"/>
      <c r="AQ66" s="77"/>
      <c r="AR66" s="77"/>
      <c r="AS66" s="77"/>
      <c r="AT66" s="77">
        <v>2</v>
      </c>
      <c r="AU66" s="77"/>
      <c r="AV66" s="77"/>
      <c r="AW66" s="77">
        <v>2</v>
      </c>
      <c r="AX66" s="77"/>
      <c r="AY66" s="77"/>
      <c r="AZ66" s="77"/>
      <c r="BA66" s="77"/>
      <c r="BB66" s="77"/>
      <c r="BC66" s="77">
        <v>2</v>
      </c>
      <c r="BD66" s="77">
        <v>2</v>
      </c>
      <c r="BE66" s="77">
        <v>3</v>
      </c>
      <c r="BF66" s="77"/>
      <c r="BG66" s="77"/>
      <c r="BH66" s="77"/>
      <c r="BI66" s="77"/>
      <c r="BJ66" s="77">
        <v>9</v>
      </c>
      <c r="BK66" s="77"/>
      <c r="BL66" s="77">
        <v>2</v>
      </c>
      <c r="BM66" s="77"/>
      <c r="BN66" s="77">
        <v>2</v>
      </c>
      <c r="BO66" s="77"/>
      <c r="BP66" s="77"/>
      <c r="BQ66" s="77"/>
      <c r="BR66" s="77"/>
      <c r="BS66" s="77"/>
      <c r="BT66" s="77">
        <v>2</v>
      </c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>
        <v>6</v>
      </c>
      <c r="CM66" s="77"/>
      <c r="CN66" s="78"/>
      <c r="CO66" s="78"/>
      <c r="CP66" s="77"/>
      <c r="CQ66" s="77"/>
      <c r="CR66" s="77"/>
      <c r="CS66" s="77"/>
      <c r="CT66" s="77"/>
      <c r="CU66" s="77"/>
      <c r="CV66" s="77"/>
      <c r="CW66" s="77"/>
      <c r="CX66" s="77"/>
      <c r="CY66" s="77">
        <v>2</v>
      </c>
      <c r="CZ66" s="77"/>
      <c r="DA66" s="77">
        <v>2</v>
      </c>
      <c r="DB66" s="77"/>
      <c r="DC66" s="77"/>
      <c r="DD66" s="77"/>
      <c r="DE66" s="16">
        <f t="shared" si="1"/>
        <v>133</v>
      </c>
      <c r="DF66" s="89"/>
      <c r="DG66" s="31"/>
    </row>
    <row r="67" spans="1:111" ht="15.75" thickBot="1" x14ac:dyDescent="0.3">
      <c r="A67" s="90" t="s">
        <v>156</v>
      </c>
      <c r="B67" s="79">
        <v>22</v>
      </c>
      <c r="C67" s="21" t="s">
        <v>112</v>
      </c>
      <c r="D67" s="80"/>
      <c r="E67" s="81">
        <v>1</v>
      </c>
      <c r="F67" s="81"/>
      <c r="G67" s="81">
        <v>1</v>
      </c>
      <c r="H67" s="81"/>
      <c r="I67" s="81"/>
      <c r="J67" s="81">
        <v>1</v>
      </c>
      <c r="K67" s="81"/>
      <c r="L67" s="81"/>
      <c r="M67" s="81"/>
      <c r="N67" s="81"/>
      <c r="O67" s="82"/>
      <c r="P67" s="81"/>
      <c r="Q67" s="81"/>
      <c r="R67" s="81"/>
      <c r="S67" s="82"/>
      <c r="T67" s="84"/>
      <c r="U67" s="85"/>
      <c r="V67" s="81"/>
      <c r="W67" s="81"/>
      <c r="X67" s="82"/>
      <c r="Y67" s="82"/>
      <c r="Z67" s="82"/>
      <c r="AA67" s="82">
        <v>1</v>
      </c>
      <c r="AB67" s="82"/>
      <c r="AC67" s="82"/>
      <c r="AD67" s="82"/>
      <c r="AE67" s="82"/>
      <c r="AF67" s="82"/>
      <c r="AG67" s="82">
        <v>1</v>
      </c>
      <c r="AH67" s="82"/>
      <c r="AI67" s="82">
        <v>1</v>
      </c>
      <c r="AJ67" s="82"/>
      <c r="AK67" s="82"/>
      <c r="AL67" s="82"/>
      <c r="AM67" s="82">
        <v>1</v>
      </c>
      <c r="AN67" s="82">
        <v>1</v>
      </c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>
        <v>1</v>
      </c>
      <c r="BG67" s="82"/>
      <c r="BH67" s="82">
        <v>1</v>
      </c>
      <c r="BI67" s="82"/>
      <c r="BJ67" s="82">
        <v>1</v>
      </c>
      <c r="BK67" s="82"/>
      <c r="BL67" s="82">
        <v>1</v>
      </c>
      <c r="BM67" s="82"/>
      <c r="BN67" s="82"/>
      <c r="BO67" s="82">
        <v>1</v>
      </c>
      <c r="BP67" s="82"/>
      <c r="BQ67" s="82">
        <v>1</v>
      </c>
      <c r="BR67" s="82"/>
      <c r="BS67" s="82"/>
      <c r="BT67" s="82"/>
      <c r="BU67" s="82">
        <v>1</v>
      </c>
      <c r="BV67" s="82"/>
      <c r="BW67" s="82"/>
      <c r="BX67" s="82"/>
      <c r="BY67" s="82">
        <v>1</v>
      </c>
      <c r="BZ67" s="82">
        <v>1</v>
      </c>
      <c r="CA67" s="82"/>
      <c r="CB67" s="82"/>
      <c r="CC67" s="82"/>
      <c r="CD67" s="82"/>
      <c r="CE67" s="82"/>
      <c r="CF67" s="82">
        <v>1</v>
      </c>
      <c r="CG67" s="82"/>
      <c r="CH67" s="82"/>
      <c r="CI67" s="82"/>
      <c r="CJ67" s="82"/>
      <c r="CK67" s="82"/>
      <c r="CL67" s="82"/>
      <c r="CM67" s="82"/>
      <c r="CN67" s="83">
        <v>1</v>
      </c>
      <c r="CO67" s="83">
        <v>1</v>
      </c>
      <c r="CP67" s="82">
        <v>1</v>
      </c>
      <c r="CQ67" s="82"/>
      <c r="CR67" s="82">
        <v>1</v>
      </c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40">
        <f t="shared" si="1"/>
        <v>22</v>
      </c>
      <c r="DF67" s="91" t="s">
        <v>157</v>
      </c>
      <c r="DG67" s="18">
        <v>27</v>
      </c>
    </row>
    <row r="68" spans="1:111" ht="15.75" thickBot="1" x14ac:dyDescent="0.3">
      <c r="A68" s="90"/>
      <c r="B68" s="79"/>
      <c r="C68" s="21" t="s">
        <v>114</v>
      </c>
      <c r="D68" s="80"/>
      <c r="E68" s="81">
        <v>1</v>
      </c>
      <c r="F68" s="81"/>
      <c r="G68" s="81"/>
      <c r="H68" s="81"/>
      <c r="I68" s="81"/>
      <c r="J68" s="81"/>
      <c r="K68" s="81"/>
      <c r="L68" s="81"/>
      <c r="M68" s="81"/>
      <c r="N68" s="81"/>
      <c r="O68" s="82"/>
      <c r="P68" s="81"/>
      <c r="Q68" s="81"/>
      <c r="R68" s="81"/>
      <c r="S68" s="82"/>
      <c r="T68" s="84"/>
      <c r="U68" s="85"/>
      <c r="V68" s="81"/>
      <c r="W68" s="81"/>
      <c r="X68" s="82"/>
      <c r="Y68" s="82"/>
      <c r="Z68" s="82"/>
      <c r="AA68" s="82"/>
      <c r="AB68" s="82"/>
      <c r="AC68" s="82"/>
      <c r="AD68" s="82"/>
      <c r="AE68" s="82"/>
      <c r="AF68" s="82"/>
      <c r="AG68" s="82">
        <v>2</v>
      </c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>
        <v>2</v>
      </c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3"/>
      <c r="CO68" s="83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40">
        <f t="shared" si="1"/>
        <v>5</v>
      </c>
      <c r="DF68" s="91"/>
      <c r="DG68" s="29"/>
    </row>
    <row r="69" spans="1:111" ht="15.75" thickBot="1" x14ac:dyDescent="0.3">
      <c r="A69" s="90"/>
      <c r="B69" s="79"/>
      <c r="C69" s="21" t="s">
        <v>115</v>
      </c>
      <c r="D69" s="80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2"/>
      <c r="P69" s="81"/>
      <c r="Q69" s="81"/>
      <c r="R69" s="81"/>
      <c r="S69" s="82"/>
      <c r="T69" s="84"/>
      <c r="U69" s="85"/>
      <c r="V69" s="81"/>
      <c r="W69" s="81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3"/>
      <c r="CO69" s="83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40">
        <f t="shared" si="1"/>
        <v>0</v>
      </c>
      <c r="DF69" s="91"/>
      <c r="DG69" s="31"/>
    </row>
    <row r="70" spans="1:111" ht="15.75" thickBot="1" x14ac:dyDescent="0.3">
      <c r="A70" s="86" t="s">
        <v>158</v>
      </c>
      <c r="B70" s="86">
        <v>23</v>
      </c>
      <c r="C70" s="21" t="s">
        <v>112</v>
      </c>
      <c r="D70" s="75">
        <v>1</v>
      </c>
      <c r="E70" s="76"/>
      <c r="F70" s="76">
        <v>1</v>
      </c>
      <c r="G70" s="76">
        <v>1</v>
      </c>
      <c r="H70" s="76">
        <v>1</v>
      </c>
      <c r="I70" s="76">
        <v>1</v>
      </c>
      <c r="J70" s="76"/>
      <c r="K70" s="76"/>
      <c r="L70" s="76">
        <v>1</v>
      </c>
      <c r="M70" s="76"/>
      <c r="N70" s="76">
        <v>1</v>
      </c>
      <c r="O70" s="77"/>
      <c r="P70" s="76"/>
      <c r="Q70" s="76"/>
      <c r="R70" s="76">
        <v>1</v>
      </c>
      <c r="S70" s="77"/>
      <c r="T70" s="87"/>
      <c r="U70" s="88"/>
      <c r="V70" s="76">
        <v>1</v>
      </c>
      <c r="W70" s="76"/>
      <c r="X70" s="77"/>
      <c r="Y70" s="77">
        <v>1</v>
      </c>
      <c r="Z70" s="77"/>
      <c r="AA70" s="77">
        <v>1</v>
      </c>
      <c r="AB70" s="77">
        <v>1</v>
      </c>
      <c r="AC70" s="77"/>
      <c r="AD70" s="77"/>
      <c r="AE70" s="77"/>
      <c r="AF70" s="77">
        <v>1</v>
      </c>
      <c r="AG70" s="77">
        <v>1</v>
      </c>
      <c r="AH70" s="77">
        <v>1</v>
      </c>
      <c r="AI70" s="77">
        <v>1</v>
      </c>
      <c r="AJ70" s="77"/>
      <c r="AK70" s="77"/>
      <c r="AL70" s="77"/>
      <c r="AM70" s="77"/>
      <c r="AN70" s="77">
        <v>1</v>
      </c>
      <c r="AO70" s="77"/>
      <c r="AP70" s="77">
        <v>1</v>
      </c>
      <c r="AQ70" s="77"/>
      <c r="AR70" s="77"/>
      <c r="AS70" s="77"/>
      <c r="AT70" s="77">
        <v>1</v>
      </c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>
        <v>1</v>
      </c>
      <c r="BI70" s="77"/>
      <c r="BJ70" s="77"/>
      <c r="BK70" s="77"/>
      <c r="BL70" s="77"/>
      <c r="BM70" s="77"/>
      <c r="BN70" s="77">
        <v>1</v>
      </c>
      <c r="BO70" s="77">
        <v>1</v>
      </c>
      <c r="BP70" s="77"/>
      <c r="BQ70" s="77">
        <v>1</v>
      </c>
      <c r="BR70" s="77"/>
      <c r="BS70" s="77"/>
      <c r="BT70" s="77"/>
      <c r="BU70" s="77"/>
      <c r="BV70" s="77"/>
      <c r="BW70" s="77"/>
      <c r="BX70" s="77">
        <v>1</v>
      </c>
      <c r="BY70" s="77">
        <v>1</v>
      </c>
      <c r="BZ70" s="77">
        <v>1</v>
      </c>
      <c r="CA70" s="77"/>
      <c r="CB70" s="77"/>
      <c r="CC70" s="77"/>
      <c r="CD70" s="77"/>
      <c r="CE70" s="77">
        <v>1</v>
      </c>
      <c r="CF70" s="77">
        <v>1</v>
      </c>
      <c r="CG70" s="77"/>
      <c r="CH70" s="77"/>
      <c r="CI70" s="77"/>
      <c r="CJ70" s="77"/>
      <c r="CK70" s="77"/>
      <c r="CL70" s="77"/>
      <c r="CM70" s="77"/>
      <c r="CN70" s="78">
        <v>1</v>
      </c>
      <c r="CO70" s="78"/>
      <c r="CP70" s="77">
        <v>1</v>
      </c>
      <c r="CQ70" s="77"/>
      <c r="CR70" s="77">
        <v>1</v>
      </c>
      <c r="CS70" s="77">
        <v>1</v>
      </c>
      <c r="CT70" s="77"/>
      <c r="CU70" s="77"/>
      <c r="CV70" s="77">
        <v>1</v>
      </c>
      <c r="CW70" s="77">
        <v>1</v>
      </c>
      <c r="CX70" s="77"/>
      <c r="CY70" s="77">
        <v>1</v>
      </c>
      <c r="CZ70" s="77"/>
      <c r="DA70" s="77"/>
      <c r="DB70" s="77"/>
      <c r="DC70" s="77"/>
      <c r="DD70" s="77"/>
      <c r="DE70" s="16">
        <f t="shared" si="1"/>
        <v>35</v>
      </c>
      <c r="DF70" s="89" t="s">
        <v>159</v>
      </c>
      <c r="DG70" s="18">
        <v>73</v>
      </c>
    </row>
    <row r="71" spans="1:111" ht="15.75" thickBot="1" x14ac:dyDescent="0.3">
      <c r="A71" s="86"/>
      <c r="B71" s="86"/>
      <c r="C71" s="21" t="s">
        <v>114</v>
      </c>
      <c r="D71" s="75">
        <v>2</v>
      </c>
      <c r="E71" s="76"/>
      <c r="F71" s="76"/>
      <c r="G71" s="76">
        <v>6</v>
      </c>
      <c r="H71" s="76"/>
      <c r="I71" s="76">
        <v>3</v>
      </c>
      <c r="J71" s="76"/>
      <c r="K71" s="76"/>
      <c r="L71" s="76">
        <v>2</v>
      </c>
      <c r="M71" s="76"/>
      <c r="N71" s="76"/>
      <c r="O71" s="77"/>
      <c r="P71" s="76"/>
      <c r="Q71" s="76"/>
      <c r="R71" s="76">
        <v>1</v>
      </c>
      <c r="S71" s="77"/>
      <c r="T71" s="87"/>
      <c r="U71" s="88"/>
      <c r="V71" s="76">
        <v>2</v>
      </c>
      <c r="W71" s="76"/>
      <c r="X71" s="77"/>
      <c r="Y71" s="77">
        <v>4</v>
      </c>
      <c r="Z71" s="77"/>
      <c r="AA71" s="77"/>
      <c r="AB71" s="77"/>
      <c r="AC71" s="77"/>
      <c r="AD71" s="77"/>
      <c r="AE71" s="77"/>
      <c r="AF71" s="77">
        <v>3</v>
      </c>
      <c r="AG71" s="77">
        <v>4</v>
      </c>
      <c r="AH71" s="77">
        <v>2</v>
      </c>
      <c r="AI71" s="77"/>
      <c r="AJ71" s="77"/>
      <c r="AK71" s="77"/>
      <c r="AL71" s="77"/>
      <c r="AM71" s="77"/>
      <c r="AN71" s="77">
        <v>3</v>
      </c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>
        <v>3</v>
      </c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8"/>
      <c r="CO71" s="78"/>
      <c r="CP71" s="77"/>
      <c r="CQ71" s="77"/>
      <c r="CR71" s="77"/>
      <c r="CS71" s="77"/>
      <c r="CT71" s="77"/>
      <c r="CU71" s="77"/>
      <c r="CV71" s="77"/>
      <c r="CW71" s="77"/>
      <c r="CX71" s="77"/>
      <c r="CY71" s="77">
        <v>1</v>
      </c>
      <c r="CZ71" s="77"/>
      <c r="DA71" s="77"/>
      <c r="DB71" s="77"/>
      <c r="DC71" s="77"/>
      <c r="DD71" s="77"/>
      <c r="DE71" s="16">
        <f t="shared" si="1"/>
        <v>36</v>
      </c>
      <c r="DF71" s="89"/>
      <c r="DG71" s="29"/>
    </row>
    <row r="72" spans="1:111" ht="15.75" thickBot="1" x14ac:dyDescent="0.3">
      <c r="A72" s="86"/>
      <c r="B72" s="86"/>
      <c r="C72" s="21" t="s">
        <v>115</v>
      </c>
      <c r="D72" s="75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7"/>
      <c r="P72" s="76"/>
      <c r="Q72" s="76"/>
      <c r="R72" s="76"/>
      <c r="S72" s="77"/>
      <c r="T72" s="87"/>
      <c r="U72" s="88"/>
      <c r="V72" s="76"/>
      <c r="W72" s="76"/>
      <c r="X72" s="77"/>
      <c r="Y72" s="77">
        <v>2</v>
      </c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8"/>
      <c r="CO72" s="78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16">
        <f t="shared" si="1"/>
        <v>2</v>
      </c>
      <c r="DF72" s="89"/>
      <c r="DG72" s="31"/>
    </row>
    <row r="73" spans="1:111" ht="15.75" thickBot="1" x14ac:dyDescent="0.3">
      <c r="A73" s="90" t="s">
        <v>160</v>
      </c>
      <c r="B73" s="79">
        <v>24</v>
      </c>
      <c r="C73" s="21" t="s">
        <v>112</v>
      </c>
      <c r="D73" s="80">
        <v>1</v>
      </c>
      <c r="E73" s="81"/>
      <c r="F73" s="81">
        <v>1</v>
      </c>
      <c r="G73" s="81">
        <v>1</v>
      </c>
      <c r="H73" s="81">
        <v>1</v>
      </c>
      <c r="I73" s="81"/>
      <c r="J73" s="81"/>
      <c r="K73" s="81"/>
      <c r="L73" s="81">
        <v>1</v>
      </c>
      <c r="M73" s="81"/>
      <c r="N73" s="81">
        <v>1</v>
      </c>
      <c r="O73" s="82"/>
      <c r="P73" s="81">
        <v>1</v>
      </c>
      <c r="Q73" s="81"/>
      <c r="R73" s="81"/>
      <c r="S73" s="82"/>
      <c r="T73" s="84">
        <v>1</v>
      </c>
      <c r="U73" s="85">
        <v>1</v>
      </c>
      <c r="V73" s="81">
        <v>1</v>
      </c>
      <c r="W73" s="81"/>
      <c r="X73" s="82"/>
      <c r="Y73" s="82">
        <v>1</v>
      </c>
      <c r="Z73" s="82"/>
      <c r="AA73" s="82">
        <v>1</v>
      </c>
      <c r="AB73" s="82">
        <v>1</v>
      </c>
      <c r="AC73" s="82">
        <v>1</v>
      </c>
      <c r="AD73" s="82">
        <v>1</v>
      </c>
      <c r="AE73" s="82"/>
      <c r="AF73" s="82"/>
      <c r="AG73" s="82">
        <v>1</v>
      </c>
      <c r="AH73" s="82"/>
      <c r="AI73" s="82">
        <v>1</v>
      </c>
      <c r="AJ73" s="82"/>
      <c r="AK73" s="82"/>
      <c r="AL73" s="82"/>
      <c r="AM73" s="82">
        <v>1</v>
      </c>
      <c r="AN73" s="82">
        <v>1</v>
      </c>
      <c r="AO73" s="82"/>
      <c r="AP73" s="82">
        <v>1</v>
      </c>
      <c r="AQ73" s="82"/>
      <c r="AR73" s="92"/>
      <c r="AS73" s="82"/>
      <c r="AT73" s="82">
        <v>1</v>
      </c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>
        <v>1</v>
      </c>
      <c r="BM73" s="82"/>
      <c r="BN73" s="82"/>
      <c r="BO73" s="82">
        <v>1</v>
      </c>
      <c r="BP73" s="82"/>
      <c r="BQ73" s="82">
        <v>1</v>
      </c>
      <c r="BR73" s="82"/>
      <c r="BS73" s="82">
        <v>1</v>
      </c>
      <c r="BT73" s="82">
        <v>1</v>
      </c>
      <c r="BU73" s="82">
        <v>1</v>
      </c>
      <c r="BV73" s="82">
        <v>1</v>
      </c>
      <c r="BW73" s="82">
        <v>1</v>
      </c>
      <c r="BX73" s="82">
        <v>1</v>
      </c>
      <c r="BY73" s="82">
        <v>1</v>
      </c>
      <c r="BZ73" s="82">
        <v>1</v>
      </c>
      <c r="CA73" s="82">
        <v>1</v>
      </c>
      <c r="CB73" s="82">
        <v>1</v>
      </c>
      <c r="CC73" s="82">
        <v>1</v>
      </c>
      <c r="CD73" s="82">
        <v>1</v>
      </c>
      <c r="CE73" s="82"/>
      <c r="CF73" s="82"/>
      <c r="CG73" s="82">
        <v>1</v>
      </c>
      <c r="CH73" s="82">
        <v>1</v>
      </c>
      <c r="CI73" s="82"/>
      <c r="CJ73" s="82">
        <v>1</v>
      </c>
      <c r="CK73" s="82"/>
      <c r="CL73" s="82"/>
      <c r="CM73" s="82">
        <v>1</v>
      </c>
      <c r="CN73" s="83">
        <v>1</v>
      </c>
      <c r="CO73" s="83"/>
      <c r="CP73" s="82">
        <v>1</v>
      </c>
      <c r="CQ73" s="82">
        <v>1</v>
      </c>
      <c r="CR73" s="82">
        <v>1</v>
      </c>
      <c r="CS73" s="82">
        <v>1</v>
      </c>
      <c r="CT73" s="82"/>
      <c r="CU73" s="82"/>
      <c r="CV73" s="82"/>
      <c r="CW73" s="82"/>
      <c r="CX73" s="82"/>
      <c r="CY73" s="82"/>
      <c r="CZ73" s="82"/>
      <c r="DA73" s="82"/>
      <c r="DB73" s="82">
        <v>1</v>
      </c>
      <c r="DC73" s="82"/>
      <c r="DD73" s="82"/>
      <c r="DE73" s="40">
        <f t="shared" si="1"/>
        <v>46</v>
      </c>
      <c r="DF73" s="91" t="s">
        <v>161</v>
      </c>
      <c r="DG73" s="18">
        <v>102</v>
      </c>
    </row>
    <row r="74" spans="1:111" ht="15.75" thickBot="1" x14ac:dyDescent="0.3">
      <c r="A74" s="90"/>
      <c r="B74" s="79"/>
      <c r="C74" s="21" t="s">
        <v>114</v>
      </c>
      <c r="D74" s="80"/>
      <c r="E74" s="81"/>
      <c r="F74" s="81"/>
      <c r="G74" s="81">
        <v>2</v>
      </c>
      <c r="H74" s="81"/>
      <c r="I74" s="81"/>
      <c r="J74" s="81"/>
      <c r="K74" s="81"/>
      <c r="L74" s="81">
        <v>2</v>
      </c>
      <c r="M74" s="81"/>
      <c r="N74" s="81">
        <v>3</v>
      </c>
      <c r="O74" s="82"/>
      <c r="P74" s="81"/>
      <c r="Q74" s="81"/>
      <c r="R74" s="81"/>
      <c r="S74" s="82"/>
      <c r="T74" s="84"/>
      <c r="U74" s="85"/>
      <c r="V74" s="81"/>
      <c r="W74" s="81"/>
      <c r="X74" s="82"/>
      <c r="Y74" s="82"/>
      <c r="Z74" s="82"/>
      <c r="AA74" s="82"/>
      <c r="AB74" s="82">
        <v>2</v>
      </c>
      <c r="AC74" s="82"/>
      <c r="AD74" s="82"/>
      <c r="AE74" s="82"/>
      <c r="AF74" s="82"/>
      <c r="AG74" s="82">
        <v>7</v>
      </c>
      <c r="AH74" s="82"/>
      <c r="AI74" s="82"/>
      <c r="AJ74" s="82"/>
      <c r="AK74" s="82"/>
      <c r="AL74" s="82"/>
      <c r="AM74" s="82">
        <v>5</v>
      </c>
      <c r="AN74" s="82"/>
      <c r="AO74" s="82"/>
      <c r="AP74" s="82"/>
      <c r="AQ74" s="82"/>
      <c r="AR74" s="9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>
        <v>2</v>
      </c>
      <c r="BT74" s="82">
        <v>3</v>
      </c>
      <c r="BU74" s="82">
        <v>2</v>
      </c>
      <c r="BV74" s="82"/>
      <c r="BW74" s="82">
        <v>6</v>
      </c>
      <c r="BX74" s="82">
        <v>3</v>
      </c>
      <c r="BY74" s="82"/>
      <c r="BZ74" s="82">
        <v>3</v>
      </c>
      <c r="CA74" s="82">
        <v>3</v>
      </c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3"/>
      <c r="CO74" s="83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40">
        <f t="shared" si="1"/>
        <v>43</v>
      </c>
      <c r="DF74" s="91"/>
      <c r="DG74" s="29"/>
    </row>
    <row r="75" spans="1:111" ht="15.75" thickBot="1" x14ac:dyDescent="0.3">
      <c r="A75" s="90"/>
      <c r="B75" s="79"/>
      <c r="C75" s="21" t="s">
        <v>115</v>
      </c>
      <c r="D75" s="80"/>
      <c r="E75" s="81"/>
      <c r="F75" s="81"/>
      <c r="G75" s="81"/>
      <c r="H75" s="81"/>
      <c r="I75" s="81"/>
      <c r="J75" s="81"/>
      <c r="K75" s="81"/>
      <c r="L75" s="81"/>
      <c r="M75" s="81"/>
      <c r="N75" s="81">
        <v>6</v>
      </c>
      <c r="O75" s="82"/>
      <c r="P75" s="81"/>
      <c r="Q75" s="81"/>
      <c r="R75" s="81"/>
      <c r="S75" s="82"/>
      <c r="T75" s="81"/>
      <c r="U75" s="81"/>
      <c r="V75" s="81"/>
      <c r="W75" s="81"/>
      <c r="X75" s="82"/>
      <c r="Y75" s="82"/>
      <c r="Z75" s="82"/>
      <c r="AA75" s="82"/>
      <c r="AB75" s="82"/>
      <c r="AC75" s="82"/>
      <c r="AD75" s="82"/>
      <c r="AE75" s="82"/>
      <c r="AF75" s="82"/>
      <c r="AG75" s="82">
        <v>2</v>
      </c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9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>
        <v>5</v>
      </c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3"/>
      <c r="CO75" s="83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40">
        <f t="shared" si="1"/>
        <v>13</v>
      </c>
      <c r="DF75" s="91"/>
      <c r="DG75" s="31"/>
    </row>
    <row r="76" spans="1:111" ht="15.75" thickBot="1" x14ac:dyDescent="0.3">
      <c r="A76" s="86" t="s">
        <v>162</v>
      </c>
      <c r="B76" s="86">
        <v>25</v>
      </c>
      <c r="C76" s="21" t="s">
        <v>112</v>
      </c>
      <c r="D76" s="75"/>
      <c r="E76" s="76">
        <v>1</v>
      </c>
      <c r="F76" s="76">
        <v>1</v>
      </c>
      <c r="G76" s="76">
        <v>1</v>
      </c>
      <c r="H76" s="76"/>
      <c r="I76" s="76"/>
      <c r="J76" s="76"/>
      <c r="K76" s="76">
        <v>1</v>
      </c>
      <c r="L76" s="76">
        <v>1</v>
      </c>
      <c r="M76" s="76"/>
      <c r="N76" s="76"/>
      <c r="O76" s="77">
        <v>1</v>
      </c>
      <c r="P76" s="76"/>
      <c r="Q76" s="76"/>
      <c r="R76" s="76">
        <v>1</v>
      </c>
      <c r="S76" s="77"/>
      <c r="T76" s="76">
        <v>1</v>
      </c>
      <c r="U76" s="76"/>
      <c r="V76" s="76"/>
      <c r="W76" s="76"/>
      <c r="X76" s="77">
        <v>1</v>
      </c>
      <c r="Y76" s="77"/>
      <c r="Z76" s="77"/>
      <c r="AA76" s="77">
        <v>1</v>
      </c>
      <c r="AB76" s="77"/>
      <c r="AC76" s="77"/>
      <c r="AD76" s="77"/>
      <c r="AE76" s="77"/>
      <c r="AF76" s="77"/>
      <c r="AG76" s="77">
        <v>1</v>
      </c>
      <c r="AH76" s="77"/>
      <c r="AI76" s="77"/>
      <c r="AJ76" s="77"/>
      <c r="AK76" s="77"/>
      <c r="AL76" s="77"/>
      <c r="AM76" s="77">
        <v>1</v>
      </c>
      <c r="AN76" s="77"/>
      <c r="AO76" s="77"/>
      <c r="AP76" s="77"/>
      <c r="AQ76" s="77"/>
      <c r="AR76" s="93"/>
      <c r="AS76" s="77"/>
      <c r="AT76" s="77"/>
      <c r="AU76" s="77"/>
      <c r="AV76" s="77"/>
      <c r="AW76" s="77"/>
      <c r="AX76" s="77"/>
      <c r="AY76" s="77">
        <v>1</v>
      </c>
      <c r="AZ76" s="77"/>
      <c r="BA76" s="77">
        <v>1</v>
      </c>
      <c r="BB76" s="77">
        <v>1</v>
      </c>
      <c r="BC76" s="77">
        <v>1</v>
      </c>
      <c r="BD76" s="77"/>
      <c r="BE76" s="77"/>
      <c r="BF76" s="77"/>
      <c r="BG76" s="77"/>
      <c r="BH76" s="77">
        <v>1</v>
      </c>
      <c r="BI76" s="77"/>
      <c r="BJ76" s="77"/>
      <c r="BK76" s="77"/>
      <c r="BL76" s="77"/>
      <c r="BM76" s="77"/>
      <c r="BN76" s="77"/>
      <c r="BO76" s="77">
        <v>1</v>
      </c>
      <c r="BP76" s="77">
        <v>1</v>
      </c>
      <c r="BQ76" s="77">
        <v>1</v>
      </c>
      <c r="BR76" s="77">
        <v>1</v>
      </c>
      <c r="BS76" s="77"/>
      <c r="BT76" s="77"/>
      <c r="BU76" s="77"/>
      <c r="BV76" s="77"/>
      <c r="BW76" s="77"/>
      <c r="BX76" s="77"/>
      <c r="BY76" s="77">
        <v>1</v>
      </c>
      <c r="BZ76" s="77"/>
      <c r="CA76" s="77"/>
      <c r="CB76" s="77"/>
      <c r="CC76" s="77">
        <v>1</v>
      </c>
      <c r="CD76" s="77"/>
      <c r="CE76" s="77">
        <v>1</v>
      </c>
      <c r="CF76" s="77"/>
      <c r="CG76" s="77"/>
      <c r="CH76" s="77"/>
      <c r="CI76" s="77"/>
      <c r="CJ76" s="77"/>
      <c r="CK76" s="77"/>
      <c r="CL76" s="77"/>
      <c r="CM76" s="77">
        <v>1</v>
      </c>
      <c r="CN76" s="78">
        <v>1</v>
      </c>
      <c r="CO76" s="78">
        <v>1</v>
      </c>
      <c r="CP76" s="77">
        <v>1</v>
      </c>
      <c r="CQ76" s="77">
        <v>1</v>
      </c>
      <c r="CR76" s="77">
        <v>1</v>
      </c>
      <c r="CS76" s="77">
        <v>1</v>
      </c>
      <c r="CT76" s="77"/>
      <c r="CU76" s="77">
        <v>1</v>
      </c>
      <c r="CV76" s="77">
        <v>1</v>
      </c>
      <c r="CW76" s="77"/>
      <c r="CX76" s="77"/>
      <c r="CY76" s="77"/>
      <c r="CZ76" s="77"/>
      <c r="DA76" s="77"/>
      <c r="DB76" s="77"/>
      <c r="DC76" s="77"/>
      <c r="DD76" s="77"/>
      <c r="DE76" s="16">
        <f t="shared" si="1"/>
        <v>33</v>
      </c>
      <c r="DF76" s="89" t="s">
        <v>163</v>
      </c>
      <c r="DG76" s="18">
        <v>34</v>
      </c>
    </row>
    <row r="77" spans="1:111" ht="15.75" thickBot="1" x14ac:dyDescent="0.3">
      <c r="A77" s="86"/>
      <c r="B77" s="86"/>
      <c r="C77" s="21" t="s">
        <v>114</v>
      </c>
      <c r="D77" s="75"/>
      <c r="E77" s="76">
        <v>1</v>
      </c>
      <c r="F77" s="76"/>
      <c r="G77" s="76"/>
      <c r="H77" s="76"/>
      <c r="I77" s="76"/>
      <c r="J77" s="76"/>
      <c r="K77" s="76"/>
      <c r="L77" s="76"/>
      <c r="M77" s="76"/>
      <c r="N77" s="76"/>
      <c r="O77" s="77"/>
      <c r="P77" s="76"/>
      <c r="Q77" s="76"/>
      <c r="R77" s="76"/>
      <c r="S77" s="77"/>
      <c r="T77" s="76"/>
      <c r="U77" s="76"/>
      <c r="V77" s="76"/>
      <c r="W77" s="76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93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8"/>
      <c r="CO77" s="78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16">
        <f t="shared" si="1"/>
        <v>1</v>
      </c>
      <c r="DF77" s="89"/>
      <c r="DG77" s="29"/>
    </row>
    <row r="78" spans="1:111" ht="15.75" thickBot="1" x14ac:dyDescent="0.3">
      <c r="A78" s="86"/>
      <c r="B78" s="86"/>
      <c r="C78" s="21" t="s">
        <v>115</v>
      </c>
      <c r="D78" s="75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7"/>
      <c r="P78" s="76"/>
      <c r="Q78" s="76"/>
      <c r="R78" s="76"/>
      <c r="S78" s="77"/>
      <c r="T78" s="76"/>
      <c r="U78" s="76"/>
      <c r="V78" s="76"/>
      <c r="W78" s="76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93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8"/>
      <c r="CO78" s="78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16">
        <f t="shared" si="1"/>
        <v>0</v>
      </c>
      <c r="DF78" s="89"/>
      <c r="DG78" s="31"/>
    </row>
    <row r="79" spans="1:111" ht="15.75" thickBot="1" x14ac:dyDescent="0.3">
      <c r="A79" s="90" t="s">
        <v>164</v>
      </c>
      <c r="B79" s="79">
        <v>26</v>
      </c>
      <c r="C79" s="21" t="s">
        <v>112</v>
      </c>
      <c r="D79" s="80"/>
      <c r="E79" s="81"/>
      <c r="F79" s="81">
        <v>1</v>
      </c>
      <c r="G79" s="81">
        <v>1</v>
      </c>
      <c r="H79" s="81">
        <v>1</v>
      </c>
      <c r="I79" s="81"/>
      <c r="J79" s="81"/>
      <c r="K79" s="81"/>
      <c r="L79" s="81"/>
      <c r="M79" s="81"/>
      <c r="N79" s="81">
        <v>1</v>
      </c>
      <c r="O79" s="82"/>
      <c r="P79" s="81"/>
      <c r="Q79" s="81"/>
      <c r="R79" s="81"/>
      <c r="S79" s="82"/>
      <c r="T79" s="81">
        <v>1</v>
      </c>
      <c r="U79" s="81"/>
      <c r="V79" s="81">
        <v>1</v>
      </c>
      <c r="W79" s="81"/>
      <c r="X79" s="82"/>
      <c r="Y79" s="82">
        <v>1</v>
      </c>
      <c r="Z79" s="82"/>
      <c r="AA79" s="82">
        <v>1</v>
      </c>
      <c r="AB79" s="82">
        <v>1</v>
      </c>
      <c r="AC79" s="82"/>
      <c r="AD79" s="82">
        <v>1</v>
      </c>
      <c r="AE79" s="82"/>
      <c r="AF79" s="82">
        <v>1</v>
      </c>
      <c r="AG79" s="82"/>
      <c r="AH79" s="82"/>
      <c r="AI79" s="82">
        <v>1</v>
      </c>
      <c r="AJ79" s="82"/>
      <c r="AK79" s="82"/>
      <c r="AL79" s="82"/>
      <c r="AM79" s="82"/>
      <c r="AN79" s="82"/>
      <c r="AO79" s="82">
        <v>1</v>
      </c>
      <c r="AP79" s="82">
        <v>1</v>
      </c>
      <c r="AQ79" s="82"/>
      <c r="AR79" s="92"/>
      <c r="AS79" s="82"/>
      <c r="AT79" s="82">
        <v>1</v>
      </c>
      <c r="AU79" s="82">
        <v>1</v>
      </c>
      <c r="AV79" s="82"/>
      <c r="AW79" s="82"/>
      <c r="AX79" s="82">
        <v>1</v>
      </c>
      <c r="AY79" s="82">
        <v>1</v>
      </c>
      <c r="AZ79" s="82">
        <v>1</v>
      </c>
      <c r="BA79" s="82"/>
      <c r="BB79" s="82"/>
      <c r="BC79" s="82"/>
      <c r="BD79" s="82"/>
      <c r="BE79" s="82">
        <v>1</v>
      </c>
      <c r="BF79" s="82">
        <v>1</v>
      </c>
      <c r="BG79" s="82"/>
      <c r="BH79" s="82"/>
      <c r="BI79" s="82"/>
      <c r="BJ79" s="82"/>
      <c r="BK79" s="82"/>
      <c r="BL79" s="82">
        <v>1</v>
      </c>
      <c r="BM79" s="82"/>
      <c r="BN79" s="82"/>
      <c r="BO79" s="82">
        <v>1</v>
      </c>
      <c r="BP79" s="82"/>
      <c r="BQ79" s="82">
        <v>1</v>
      </c>
      <c r="BR79" s="82"/>
      <c r="BS79" s="82">
        <v>1</v>
      </c>
      <c r="BT79" s="82"/>
      <c r="BU79" s="82"/>
      <c r="BV79" s="82"/>
      <c r="BW79" s="82"/>
      <c r="BX79" s="82">
        <v>1</v>
      </c>
      <c r="BY79" s="82">
        <v>1</v>
      </c>
      <c r="BZ79" s="82"/>
      <c r="CA79" s="82"/>
      <c r="CB79" s="82"/>
      <c r="CC79" s="82">
        <v>1</v>
      </c>
      <c r="CD79" s="82">
        <v>1</v>
      </c>
      <c r="CE79" s="82"/>
      <c r="CF79" s="82"/>
      <c r="CG79" s="82"/>
      <c r="CH79" s="82"/>
      <c r="CI79" s="82"/>
      <c r="CJ79" s="82">
        <v>1</v>
      </c>
      <c r="CK79" s="82">
        <v>1</v>
      </c>
      <c r="CL79" s="82"/>
      <c r="CM79" s="82"/>
      <c r="CN79" s="83">
        <v>1</v>
      </c>
      <c r="CO79" s="83"/>
      <c r="CP79" s="82">
        <v>1</v>
      </c>
      <c r="CQ79" s="82"/>
      <c r="CR79" s="82">
        <v>1</v>
      </c>
      <c r="CS79" s="82">
        <v>1</v>
      </c>
      <c r="CT79" s="82"/>
      <c r="CU79" s="82"/>
      <c r="CV79" s="82"/>
      <c r="CW79" s="82"/>
      <c r="CX79" s="82">
        <v>1</v>
      </c>
      <c r="CY79" s="82"/>
      <c r="CZ79" s="82"/>
      <c r="DA79" s="82"/>
      <c r="DB79" s="82"/>
      <c r="DC79" s="82"/>
      <c r="DD79" s="82"/>
      <c r="DE79" s="40">
        <f t="shared" si="1"/>
        <v>36</v>
      </c>
      <c r="DF79" s="91" t="s">
        <v>165</v>
      </c>
      <c r="DG79" s="18">
        <v>59</v>
      </c>
    </row>
    <row r="80" spans="1:111" ht="15.75" thickBot="1" x14ac:dyDescent="0.3">
      <c r="A80" s="90"/>
      <c r="B80" s="79"/>
      <c r="C80" s="21" t="s">
        <v>114</v>
      </c>
      <c r="D80" s="80"/>
      <c r="E80" s="81"/>
      <c r="F80" s="81"/>
      <c r="G80" s="81">
        <v>7</v>
      </c>
      <c r="H80" s="81">
        <v>3</v>
      </c>
      <c r="I80" s="81"/>
      <c r="J80" s="81"/>
      <c r="K80" s="81"/>
      <c r="L80" s="81"/>
      <c r="M80" s="81"/>
      <c r="N80" s="81"/>
      <c r="O80" s="82"/>
      <c r="P80" s="81"/>
      <c r="Q80" s="81"/>
      <c r="R80" s="81"/>
      <c r="S80" s="82"/>
      <c r="T80" s="81"/>
      <c r="U80" s="81"/>
      <c r="V80" s="81"/>
      <c r="W80" s="81"/>
      <c r="X80" s="82"/>
      <c r="Y80" s="82"/>
      <c r="Z80" s="82"/>
      <c r="AA80" s="82"/>
      <c r="AB80" s="82"/>
      <c r="AC80" s="82"/>
      <c r="AD80" s="82">
        <v>3</v>
      </c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92"/>
      <c r="AS80" s="82"/>
      <c r="AT80" s="82"/>
      <c r="AU80" s="82"/>
      <c r="AV80" s="82"/>
      <c r="AW80" s="82"/>
      <c r="AX80" s="82"/>
      <c r="AY80" s="82">
        <v>3</v>
      </c>
      <c r="AZ80" s="82">
        <v>3</v>
      </c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>
        <v>1</v>
      </c>
      <c r="BT80" s="82"/>
      <c r="BU80" s="82"/>
      <c r="BV80" s="82"/>
      <c r="BW80" s="82"/>
      <c r="BX80" s="82">
        <v>3</v>
      </c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3"/>
      <c r="CO80" s="83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40">
        <f t="shared" si="1"/>
        <v>23</v>
      </c>
      <c r="DF80" s="91"/>
      <c r="DG80" s="29"/>
    </row>
    <row r="81" spans="1:111" ht="15.75" thickBot="1" x14ac:dyDescent="0.3">
      <c r="A81" s="90"/>
      <c r="B81" s="79"/>
      <c r="C81" s="21" t="s">
        <v>115</v>
      </c>
      <c r="D81" s="80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2"/>
      <c r="P81" s="81"/>
      <c r="Q81" s="81"/>
      <c r="R81" s="81"/>
      <c r="S81" s="82"/>
      <c r="T81" s="81"/>
      <c r="U81" s="81"/>
      <c r="V81" s="81"/>
      <c r="W81" s="81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9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3"/>
      <c r="CO81" s="83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40">
        <f t="shared" si="1"/>
        <v>0</v>
      </c>
      <c r="DF81" s="91"/>
      <c r="DG81" s="31"/>
    </row>
    <row r="82" spans="1:111" ht="15.75" thickBot="1" x14ac:dyDescent="0.3">
      <c r="A82" s="86" t="s">
        <v>166</v>
      </c>
      <c r="B82" s="86">
        <v>27</v>
      </c>
      <c r="C82" s="21" t="s">
        <v>112</v>
      </c>
      <c r="D82" s="75"/>
      <c r="E82" s="76"/>
      <c r="F82" s="76"/>
      <c r="G82" s="76">
        <v>1</v>
      </c>
      <c r="H82" s="76"/>
      <c r="I82" s="76"/>
      <c r="J82" s="76"/>
      <c r="K82" s="76">
        <v>1</v>
      </c>
      <c r="L82" s="76">
        <v>1</v>
      </c>
      <c r="M82" s="76"/>
      <c r="N82" s="76"/>
      <c r="O82" s="77"/>
      <c r="P82" s="76"/>
      <c r="Q82" s="76"/>
      <c r="R82" s="76">
        <v>1</v>
      </c>
      <c r="S82" s="77"/>
      <c r="T82" s="76">
        <v>1</v>
      </c>
      <c r="U82" s="76"/>
      <c r="V82" s="76"/>
      <c r="W82" s="76">
        <v>1</v>
      </c>
      <c r="X82" s="77">
        <v>1</v>
      </c>
      <c r="Y82" s="77">
        <v>1</v>
      </c>
      <c r="Z82" s="77">
        <v>1</v>
      </c>
      <c r="AA82" s="77">
        <v>1</v>
      </c>
      <c r="AB82" s="77">
        <v>1</v>
      </c>
      <c r="AC82" s="77"/>
      <c r="AD82" s="77">
        <v>1</v>
      </c>
      <c r="AE82" s="77"/>
      <c r="AF82" s="77"/>
      <c r="AG82" s="77">
        <v>1</v>
      </c>
      <c r="AH82" s="77">
        <v>1</v>
      </c>
      <c r="AI82" s="77">
        <v>1</v>
      </c>
      <c r="AJ82" s="77"/>
      <c r="AK82" s="77">
        <v>1</v>
      </c>
      <c r="AL82" s="77">
        <v>1</v>
      </c>
      <c r="AM82" s="77">
        <v>1</v>
      </c>
      <c r="AN82" s="77">
        <v>1</v>
      </c>
      <c r="AO82" s="77"/>
      <c r="AP82" s="77">
        <v>1</v>
      </c>
      <c r="AQ82" s="77"/>
      <c r="AR82" s="93"/>
      <c r="AS82" s="77"/>
      <c r="AT82" s="77">
        <v>1</v>
      </c>
      <c r="AU82" s="77"/>
      <c r="AV82" s="77"/>
      <c r="AW82" s="77"/>
      <c r="AX82" s="77"/>
      <c r="AY82" s="77"/>
      <c r="AZ82" s="77">
        <v>1</v>
      </c>
      <c r="BA82" s="77">
        <v>1</v>
      </c>
      <c r="BB82" s="77"/>
      <c r="BC82" s="77"/>
      <c r="BD82" s="77"/>
      <c r="BE82" s="77">
        <v>1</v>
      </c>
      <c r="BF82" s="77">
        <v>1</v>
      </c>
      <c r="BG82" s="77">
        <v>1</v>
      </c>
      <c r="BH82" s="77">
        <v>1</v>
      </c>
      <c r="BI82" s="77"/>
      <c r="BJ82" s="77">
        <v>1</v>
      </c>
      <c r="BK82" s="77"/>
      <c r="BL82" s="77"/>
      <c r="BM82" s="77"/>
      <c r="BN82" s="77">
        <v>1</v>
      </c>
      <c r="BO82" s="77"/>
      <c r="BP82" s="77">
        <v>1</v>
      </c>
      <c r="BQ82" s="77">
        <v>1</v>
      </c>
      <c r="BR82" s="77"/>
      <c r="BS82" s="77">
        <v>1</v>
      </c>
      <c r="BT82" s="77"/>
      <c r="BU82" s="77">
        <v>1</v>
      </c>
      <c r="BV82" s="77"/>
      <c r="BW82" s="77"/>
      <c r="BX82" s="77"/>
      <c r="BY82" s="77">
        <v>1</v>
      </c>
      <c r="BZ82" s="77">
        <v>1</v>
      </c>
      <c r="CA82" s="77">
        <v>1</v>
      </c>
      <c r="CB82" s="77">
        <v>1</v>
      </c>
      <c r="CC82" s="77"/>
      <c r="CD82" s="77">
        <v>1</v>
      </c>
      <c r="CE82" s="77"/>
      <c r="CF82" s="77">
        <v>1</v>
      </c>
      <c r="CG82" s="77"/>
      <c r="CH82" s="77"/>
      <c r="CI82" s="77"/>
      <c r="CJ82" s="77">
        <v>1</v>
      </c>
      <c r="CK82" s="77">
        <v>1</v>
      </c>
      <c r="CL82" s="77"/>
      <c r="CM82" s="77"/>
      <c r="CN82" s="78">
        <v>1</v>
      </c>
      <c r="CO82" s="78"/>
      <c r="CP82" s="77">
        <v>1</v>
      </c>
      <c r="CQ82" s="77"/>
      <c r="CR82" s="77">
        <v>1</v>
      </c>
      <c r="CS82" s="77">
        <v>1</v>
      </c>
      <c r="CT82" s="77"/>
      <c r="CU82" s="77">
        <v>1</v>
      </c>
      <c r="CV82" s="77"/>
      <c r="CW82" s="77"/>
      <c r="CX82" s="77"/>
      <c r="CY82" s="77"/>
      <c r="CZ82" s="77"/>
      <c r="DA82" s="77">
        <v>1</v>
      </c>
      <c r="DB82" s="77"/>
      <c r="DC82" s="77"/>
      <c r="DD82" s="77"/>
      <c r="DE82" s="16">
        <f t="shared" si="1"/>
        <v>47</v>
      </c>
      <c r="DF82" s="89" t="s">
        <v>167</v>
      </c>
      <c r="DG82" s="18">
        <v>81</v>
      </c>
    </row>
    <row r="83" spans="1:111" ht="15.75" thickBot="1" x14ac:dyDescent="0.3">
      <c r="A83" s="86"/>
      <c r="B83" s="86"/>
      <c r="C83" s="21" t="s">
        <v>114</v>
      </c>
      <c r="D83" s="75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7"/>
      <c r="P83" s="76"/>
      <c r="Q83" s="76"/>
      <c r="R83" s="76"/>
      <c r="S83" s="77"/>
      <c r="T83" s="76"/>
      <c r="U83" s="76"/>
      <c r="V83" s="76"/>
      <c r="W83" s="76"/>
      <c r="X83" s="77"/>
      <c r="Y83" s="77"/>
      <c r="Z83" s="77"/>
      <c r="AA83" s="77"/>
      <c r="AB83" s="77"/>
      <c r="AC83" s="77"/>
      <c r="AD83" s="77"/>
      <c r="AE83" s="77"/>
      <c r="AF83" s="77"/>
      <c r="AG83" s="77">
        <v>3</v>
      </c>
      <c r="AH83" s="77">
        <v>5</v>
      </c>
      <c r="AI83" s="77"/>
      <c r="AJ83" s="77"/>
      <c r="AK83" s="77"/>
      <c r="AL83" s="77"/>
      <c r="AM83" s="77"/>
      <c r="AN83" s="77"/>
      <c r="AO83" s="77"/>
      <c r="AP83" s="77"/>
      <c r="AQ83" s="77"/>
      <c r="AR83" s="93"/>
      <c r="AS83" s="77"/>
      <c r="AT83" s="77"/>
      <c r="AU83" s="77"/>
      <c r="AV83" s="77"/>
      <c r="AW83" s="77"/>
      <c r="AX83" s="77"/>
      <c r="AY83" s="77"/>
      <c r="AZ83" s="77">
        <v>9</v>
      </c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>
        <v>5</v>
      </c>
      <c r="BT83" s="77"/>
      <c r="BU83" s="77"/>
      <c r="BV83" s="77"/>
      <c r="BW83" s="77"/>
      <c r="BX83" s="77"/>
      <c r="BY83" s="77">
        <v>3</v>
      </c>
      <c r="BZ83" s="77"/>
      <c r="CA83" s="77">
        <v>3</v>
      </c>
      <c r="CB83" s="77">
        <v>2</v>
      </c>
      <c r="CC83" s="77"/>
      <c r="CD83" s="77"/>
      <c r="CE83" s="77"/>
      <c r="CF83" s="77"/>
      <c r="CG83" s="77"/>
      <c r="CH83" s="77"/>
      <c r="CI83" s="77"/>
      <c r="CJ83" s="77"/>
      <c r="CK83" s="77"/>
      <c r="CL83" s="77"/>
      <c r="CM83" s="77"/>
      <c r="CN83" s="78"/>
      <c r="CO83" s="78"/>
      <c r="CP83" s="77"/>
      <c r="CQ83" s="77"/>
      <c r="CR83" s="77"/>
      <c r="CS83" s="77"/>
      <c r="CT83" s="77"/>
      <c r="CU83" s="77">
        <v>2</v>
      </c>
      <c r="CV83" s="77"/>
      <c r="CW83" s="77"/>
      <c r="CX83" s="77"/>
      <c r="CY83" s="77"/>
      <c r="CZ83" s="77"/>
      <c r="DA83" s="77"/>
      <c r="DB83" s="77"/>
      <c r="DC83" s="77"/>
      <c r="DD83" s="77"/>
      <c r="DE83" s="16">
        <f t="shared" si="1"/>
        <v>32</v>
      </c>
      <c r="DF83" s="89"/>
      <c r="DG83" s="29"/>
    </row>
    <row r="84" spans="1:111" ht="15.75" thickBot="1" x14ac:dyDescent="0.3">
      <c r="A84" s="86"/>
      <c r="B84" s="86"/>
      <c r="C84" s="21" t="s">
        <v>115</v>
      </c>
      <c r="D84" s="75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7"/>
      <c r="P84" s="76"/>
      <c r="Q84" s="76"/>
      <c r="R84" s="76"/>
      <c r="S84" s="77"/>
      <c r="T84" s="76"/>
      <c r="U84" s="76"/>
      <c r="V84" s="76"/>
      <c r="W84" s="76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93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8"/>
      <c r="CO84" s="78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>
        <v>2</v>
      </c>
      <c r="DB84" s="77"/>
      <c r="DC84" s="77"/>
      <c r="DD84" s="77"/>
      <c r="DE84" s="16">
        <f t="shared" si="1"/>
        <v>2</v>
      </c>
      <c r="DF84" s="89"/>
      <c r="DG84" s="31"/>
    </row>
    <row r="85" spans="1:111" ht="15.75" thickBot="1" x14ac:dyDescent="0.3">
      <c r="A85" s="90" t="s">
        <v>168</v>
      </c>
      <c r="B85" s="79">
        <v>28</v>
      </c>
      <c r="C85" s="21" t="s">
        <v>112</v>
      </c>
      <c r="D85" s="80"/>
      <c r="E85" s="81">
        <v>1</v>
      </c>
      <c r="F85" s="81">
        <v>1</v>
      </c>
      <c r="G85" s="81">
        <v>1</v>
      </c>
      <c r="H85" s="81">
        <v>1</v>
      </c>
      <c r="I85" s="81"/>
      <c r="J85" s="81">
        <v>1</v>
      </c>
      <c r="K85" s="81"/>
      <c r="L85" s="81"/>
      <c r="M85" s="81"/>
      <c r="N85" s="81">
        <v>1</v>
      </c>
      <c r="O85" s="82">
        <v>1</v>
      </c>
      <c r="P85" s="81"/>
      <c r="Q85" s="81">
        <v>1</v>
      </c>
      <c r="R85" s="81"/>
      <c r="S85" s="82">
        <v>1</v>
      </c>
      <c r="T85" s="81">
        <v>1</v>
      </c>
      <c r="U85" s="81"/>
      <c r="V85" s="81">
        <v>1</v>
      </c>
      <c r="W85" s="81">
        <v>1</v>
      </c>
      <c r="X85" s="82">
        <v>1</v>
      </c>
      <c r="Y85" s="82"/>
      <c r="Z85" s="82">
        <v>1</v>
      </c>
      <c r="AA85" s="82">
        <v>1</v>
      </c>
      <c r="AB85" s="82">
        <v>1</v>
      </c>
      <c r="AC85" s="82"/>
      <c r="AD85" s="82">
        <v>1</v>
      </c>
      <c r="AE85" s="82"/>
      <c r="AF85" s="82"/>
      <c r="AG85" s="82">
        <v>1</v>
      </c>
      <c r="AH85" s="82"/>
      <c r="AI85" s="82">
        <v>1</v>
      </c>
      <c r="AJ85" s="82">
        <v>1</v>
      </c>
      <c r="AK85" s="82">
        <v>1</v>
      </c>
      <c r="AL85" s="82">
        <v>1</v>
      </c>
      <c r="AM85" s="82">
        <v>1</v>
      </c>
      <c r="AN85" s="82">
        <v>1</v>
      </c>
      <c r="AO85" s="82"/>
      <c r="AP85" s="82">
        <v>1</v>
      </c>
      <c r="AQ85" s="82"/>
      <c r="AR85" s="92"/>
      <c r="AS85" s="82"/>
      <c r="AT85" s="82"/>
      <c r="AU85" s="82"/>
      <c r="AV85" s="82"/>
      <c r="AW85" s="82"/>
      <c r="AX85" s="82"/>
      <c r="AY85" s="82">
        <v>1</v>
      </c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>
        <v>1</v>
      </c>
      <c r="BM85" s="82"/>
      <c r="BN85" s="82"/>
      <c r="BO85" s="82">
        <v>1</v>
      </c>
      <c r="BP85" s="82"/>
      <c r="BQ85" s="82">
        <v>1</v>
      </c>
      <c r="BR85" s="82"/>
      <c r="BS85" s="82"/>
      <c r="BT85" s="82">
        <v>1</v>
      </c>
      <c r="BU85" s="82"/>
      <c r="BV85" s="82">
        <v>1</v>
      </c>
      <c r="BW85" s="82">
        <v>1</v>
      </c>
      <c r="BX85" s="82"/>
      <c r="BY85" s="82">
        <v>1</v>
      </c>
      <c r="BZ85" s="82"/>
      <c r="CA85" s="82"/>
      <c r="CB85" s="82">
        <v>1</v>
      </c>
      <c r="CC85" s="82"/>
      <c r="CD85" s="82"/>
      <c r="CE85" s="82">
        <v>1</v>
      </c>
      <c r="CF85" s="82"/>
      <c r="CG85" s="82"/>
      <c r="CH85" s="82"/>
      <c r="CI85" s="82"/>
      <c r="CJ85" s="82">
        <v>1</v>
      </c>
      <c r="CK85" s="82"/>
      <c r="CL85" s="82"/>
      <c r="CM85" s="82"/>
      <c r="CN85" s="83">
        <v>1</v>
      </c>
      <c r="CO85" s="83">
        <v>1</v>
      </c>
      <c r="CP85" s="82">
        <v>1</v>
      </c>
      <c r="CQ85" s="82">
        <v>1</v>
      </c>
      <c r="CR85" s="82">
        <v>1</v>
      </c>
      <c r="CS85" s="82">
        <v>1</v>
      </c>
      <c r="CT85" s="82"/>
      <c r="CU85" s="82"/>
      <c r="CV85" s="82"/>
      <c r="CW85" s="82"/>
      <c r="CX85" s="82"/>
      <c r="CY85" s="82"/>
      <c r="CZ85" s="82">
        <v>1</v>
      </c>
      <c r="DA85" s="82"/>
      <c r="DB85" s="82"/>
      <c r="DC85" s="82"/>
      <c r="DD85" s="82"/>
      <c r="DE85" s="40">
        <f t="shared" si="1"/>
        <v>43</v>
      </c>
      <c r="DF85" s="91" t="s">
        <v>169</v>
      </c>
      <c r="DG85" s="18">
        <v>90</v>
      </c>
    </row>
    <row r="86" spans="1:111" ht="15.75" thickBot="1" x14ac:dyDescent="0.3">
      <c r="A86" s="90"/>
      <c r="B86" s="79"/>
      <c r="C86" s="21" t="s">
        <v>114</v>
      </c>
      <c r="D86" s="80"/>
      <c r="E86" s="81"/>
      <c r="F86" s="81"/>
      <c r="G86" s="81">
        <v>8</v>
      </c>
      <c r="H86" s="81"/>
      <c r="I86" s="81"/>
      <c r="J86" s="81"/>
      <c r="K86" s="81"/>
      <c r="L86" s="81"/>
      <c r="M86" s="81"/>
      <c r="N86" s="81"/>
      <c r="O86" s="82">
        <v>3</v>
      </c>
      <c r="P86" s="81"/>
      <c r="Q86" s="81">
        <v>3</v>
      </c>
      <c r="R86" s="81"/>
      <c r="S86" s="82">
        <v>3</v>
      </c>
      <c r="T86" s="81"/>
      <c r="U86" s="81"/>
      <c r="V86" s="81"/>
      <c r="W86" s="81"/>
      <c r="X86" s="82"/>
      <c r="Y86" s="82"/>
      <c r="Z86" s="82">
        <v>1</v>
      </c>
      <c r="AA86" s="82"/>
      <c r="AB86" s="82"/>
      <c r="AC86" s="82"/>
      <c r="AD86" s="82">
        <v>3</v>
      </c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92"/>
      <c r="AS86" s="82"/>
      <c r="AT86" s="82"/>
      <c r="AU86" s="82"/>
      <c r="AV86" s="82"/>
      <c r="AW86" s="82"/>
      <c r="AX86" s="82"/>
      <c r="AY86" s="82">
        <v>3</v>
      </c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>
        <v>3</v>
      </c>
      <c r="BU86" s="82"/>
      <c r="BV86" s="82"/>
      <c r="BW86" s="82">
        <v>2</v>
      </c>
      <c r="BX86" s="82"/>
      <c r="BY86" s="82">
        <v>2</v>
      </c>
      <c r="BZ86" s="82"/>
      <c r="CA86" s="82"/>
      <c r="CB86" s="82">
        <v>2</v>
      </c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82"/>
      <c r="CN86" s="83"/>
      <c r="CO86" s="83"/>
      <c r="CP86" s="82"/>
      <c r="CQ86" s="82"/>
      <c r="CR86" s="82"/>
      <c r="CS86" s="82"/>
      <c r="CT86" s="82"/>
      <c r="CU86" s="82"/>
      <c r="CV86" s="82"/>
      <c r="CW86" s="82"/>
      <c r="CX86" s="82"/>
      <c r="CY86" s="82"/>
      <c r="CZ86" s="82">
        <v>3</v>
      </c>
      <c r="DA86" s="82"/>
      <c r="DB86" s="82"/>
      <c r="DC86" s="82"/>
      <c r="DD86" s="82"/>
      <c r="DE86" s="40">
        <f t="shared" si="1"/>
        <v>36</v>
      </c>
      <c r="DF86" s="91"/>
      <c r="DG86" s="29"/>
    </row>
    <row r="87" spans="1:111" ht="15.75" thickBot="1" x14ac:dyDescent="0.3">
      <c r="A87" s="90"/>
      <c r="B87" s="79"/>
      <c r="C87" s="21" t="s">
        <v>115</v>
      </c>
      <c r="D87" s="80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2">
        <v>5</v>
      </c>
      <c r="P87" s="81"/>
      <c r="Q87" s="81">
        <v>2</v>
      </c>
      <c r="R87" s="81"/>
      <c r="S87" s="82">
        <v>2</v>
      </c>
      <c r="T87" s="81"/>
      <c r="U87" s="81"/>
      <c r="V87" s="81"/>
      <c r="W87" s="81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9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3"/>
      <c r="CO87" s="83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>
        <v>2</v>
      </c>
      <c r="DA87" s="82"/>
      <c r="DB87" s="82"/>
      <c r="DC87" s="82"/>
      <c r="DD87" s="82"/>
      <c r="DE87" s="40">
        <f t="shared" si="1"/>
        <v>11</v>
      </c>
      <c r="DF87" s="91"/>
      <c r="DG87" s="31"/>
    </row>
    <row r="88" spans="1:111" ht="15.75" thickBot="1" x14ac:dyDescent="0.3">
      <c r="A88" s="86" t="s">
        <v>170</v>
      </c>
      <c r="B88" s="86">
        <v>29</v>
      </c>
      <c r="C88" s="21" t="s">
        <v>112</v>
      </c>
      <c r="D88" s="75"/>
      <c r="E88" s="76">
        <v>1</v>
      </c>
      <c r="F88" s="76">
        <v>1</v>
      </c>
      <c r="G88" s="76">
        <v>1</v>
      </c>
      <c r="H88" s="76">
        <v>1</v>
      </c>
      <c r="I88" s="76"/>
      <c r="J88" s="76">
        <v>1</v>
      </c>
      <c r="K88" s="76">
        <v>1</v>
      </c>
      <c r="L88" s="76">
        <v>1</v>
      </c>
      <c r="M88" s="76"/>
      <c r="N88" s="76">
        <v>1</v>
      </c>
      <c r="O88" s="77">
        <v>1</v>
      </c>
      <c r="P88" s="76">
        <v>1</v>
      </c>
      <c r="Q88" s="76">
        <v>1</v>
      </c>
      <c r="R88" s="76">
        <v>1</v>
      </c>
      <c r="S88" s="77"/>
      <c r="T88" s="76">
        <v>1</v>
      </c>
      <c r="U88" s="76">
        <v>1</v>
      </c>
      <c r="V88" s="76">
        <v>1</v>
      </c>
      <c r="W88" s="76">
        <v>1</v>
      </c>
      <c r="X88" s="77">
        <v>1</v>
      </c>
      <c r="Y88" s="77">
        <v>1</v>
      </c>
      <c r="Z88" s="77"/>
      <c r="AA88" s="77">
        <v>1</v>
      </c>
      <c r="AB88" s="77">
        <v>1</v>
      </c>
      <c r="AC88" s="77"/>
      <c r="AD88" s="77">
        <v>1</v>
      </c>
      <c r="AE88" s="77"/>
      <c r="AF88" s="77">
        <v>1</v>
      </c>
      <c r="AG88" s="77">
        <v>1</v>
      </c>
      <c r="AH88" s="77">
        <v>1</v>
      </c>
      <c r="AI88" s="77">
        <v>1</v>
      </c>
      <c r="AJ88" s="77">
        <v>1</v>
      </c>
      <c r="AK88" s="77">
        <v>1</v>
      </c>
      <c r="AL88" s="77">
        <v>1</v>
      </c>
      <c r="AM88" s="77">
        <v>1</v>
      </c>
      <c r="AN88" s="77">
        <v>1</v>
      </c>
      <c r="AO88" s="77">
        <v>1</v>
      </c>
      <c r="AP88" s="77">
        <v>1</v>
      </c>
      <c r="AQ88" s="77">
        <v>1</v>
      </c>
      <c r="AR88" s="93"/>
      <c r="AS88" s="77">
        <v>1</v>
      </c>
      <c r="AT88" s="77">
        <v>1</v>
      </c>
      <c r="AU88" s="77">
        <v>1</v>
      </c>
      <c r="AV88" s="77"/>
      <c r="AW88" s="77"/>
      <c r="AX88" s="77"/>
      <c r="AY88" s="77"/>
      <c r="AZ88" s="77"/>
      <c r="BA88" s="77"/>
      <c r="BB88" s="77">
        <v>1</v>
      </c>
      <c r="BC88" s="77">
        <v>1</v>
      </c>
      <c r="BD88" s="77">
        <v>1</v>
      </c>
      <c r="BE88" s="77">
        <v>1</v>
      </c>
      <c r="BF88" s="77">
        <v>1</v>
      </c>
      <c r="BG88" s="77">
        <v>1</v>
      </c>
      <c r="BH88" s="77">
        <v>1</v>
      </c>
      <c r="BI88" s="77">
        <v>1</v>
      </c>
      <c r="BJ88" s="77">
        <v>1</v>
      </c>
      <c r="BK88" s="77">
        <v>1</v>
      </c>
      <c r="BL88" s="77">
        <v>1</v>
      </c>
      <c r="BM88" s="77">
        <v>1</v>
      </c>
      <c r="BN88" s="77">
        <v>1</v>
      </c>
      <c r="BO88" s="77">
        <v>1</v>
      </c>
      <c r="BP88" s="77">
        <v>1</v>
      </c>
      <c r="BQ88" s="77">
        <v>1</v>
      </c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>
        <v>1</v>
      </c>
      <c r="CD88" s="77">
        <v>1</v>
      </c>
      <c r="CE88" s="77">
        <v>1</v>
      </c>
      <c r="CF88" s="77">
        <v>1</v>
      </c>
      <c r="CG88" s="77"/>
      <c r="CH88" s="77">
        <v>1</v>
      </c>
      <c r="CI88" s="77">
        <v>1</v>
      </c>
      <c r="CJ88" s="77">
        <v>1</v>
      </c>
      <c r="CK88" s="77"/>
      <c r="CL88" s="77"/>
      <c r="CM88" s="77"/>
      <c r="CN88" s="78">
        <v>1</v>
      </c>
      <c r="CO88" s="78"/>
      <c r="CP88" s="77">
        <v>1</v>
      </c>
      <c r="CQ88" s="77">
        <v>1</v>
      </c>
      <c r="CR88" s="77">
        <v>1</v>
      </c>
      <c r="CS88" s="77">
        <v>1</v>
      </c>
      <c r="CT88" s="77"/>
      <c r="CU88" s="77">
        <v>1</v>
      </c>
      <c r="CV88" s="77"/>
      <c r="CW88" s="77">
        <v>1</v>
      </c>
      <c r="CX88" s="77"/>
      <c r="CY88" s="77">
        <v>1</v>
      </c>
      <c r="CZ88" s="77"/>
      <c r="DA88" s="77"/>
      <c r="DB88" s="77"/>
      <c r="DC88" s="77"/>
      <c r="DD88" s="77"/>
      <c r="DE88" s="16">
        <f t="shared" si="1"/>
        <v>67</v>
      </c>
      <c r="DF88" s="89" t="s">
        <v>171</v>
      </c>
      <c r="DG88" s="18">
        <v>76</v>
      </c>
    </row>
    <row r="89" spans="1:111" ht="15.75" thickBot="1" x14ac:dyDescent="0.3">
      <c r="A89" s="86"/>
      <c r="B89" s="86"/>
      <c r="C89" s="21" t="s">
        <v>114</v>
      </c>
      <c r="D89" s="75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7"/>
      <c r="P89" s="76"/>
      <c r="Q89" s="76"/>
      <c r="R89" s="76"/>
      <c r="S89" s="77"/>
      <c r="T89" s="76"/>
      <c r="U89" s="76"/>
      <c r="V89" s="76"/>
      <c r="W89" s="76"/>
      <c r="X89" s="77"/>
      <c r="Y89" s="77"/>
      <c r="Z89" s="77"/>
      <c r="AA89" s="77"/>
      <c r="AB89" s="77"/>
      <c r="AC89" s="77"/>
      <c r="AD89" s="77"/>
      <c r="AE89" s="77"/>
      <c r="AF89" s="77">
        <v>3</v>
      </c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93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8"/>
      <c r="CO89" s="78"/>
      <c r="CP89" s="77"/>
      <c r="CQ89" s="77"/>
      <c r="CR89" s="77"/>
      <c r="CS89" s="77"/>
      <c r="CT89" s="77"/>
      <c r="CU89" s="77">
        <v>4</v>
      </c>
      <c r="CV89" s="77"/>
      <c r="CW89" s="77"/>
      <c r="CX89" s="77"/>
      <c r="CY89" s="77"/>
      <c r="CZ89" s="77"/>
      <c r="DA89" s="77"/>
      <c r="DB89" s="77"/>
      <c r="DC89" s="77"/>
      <c r="DD89" s="77"/>
      <c r="DE89" s="16">
        <f t="shared" si="1"/>
        <v>7</v>
      </c>
      <c r="DF89" s="89"/>
      <c r="DG89" s="29"/>
    </row>
    <row r="90" spans="1:111" ht="15.75" thickBot="1" x14ac:dyDescent="0.3">
      <c r="A90" s="86"/>
      <c r="B90" s="86"/>
      <c r="C90" s="21" t="s">
        <v>115</v>
      </c>
      <c r="D90" s="75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7"/>
      <c r="P90" s="76"/>
      <c r="Q90" s="76"/>
      <c r="R90" s="76"/>
      <c r="S90" s="77"/>
      <c r="T90" s="76"/>
      <c r="U90" s="76"/>
      <c r="V90" s="76"/>
      <c r="W90" s="76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93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8"/>
      <c r="CO90" s="78"/>
      <c r="CP90" s="77"/>
      <c r="CQ90" s="77"/>
      <c r="CR90" s="77"/>
      <c r="CS90" s="77"/>
      <c r="CT90" s="77"/>
      <c r="CU90" s="77">
        <v>2</v>
      </c>
      <c r="CV90" s="77"/>
      <c r="CW90" s="77"/>
      <c r="CX90" s="77"/>
      <c r="CY90" s="77"/>
      <c r="CZ90" s="77"/>
      <c r="DA90" s="77"/>
      <c r="DB90" s="77"/>
      <c r="DC90" s="77"/>
      <c r="DD90" s="77"/>
      <c r="DE90" s="16">
        <f t="shared" si="1"/>
        <v>2</v>
      </c>
      <c r="DF90" s="89"/>
      <c r="DG90" s="31"/>
    </row>
    <row r="91" spans="1:111" ht="15.75" thickBot="1" x14ac:dyDescent="0.3">
      <c r="A91" s="90" t="s">
        <v>172</v>
      </c>
      <c r="B91" s="79">
        <v>30</v>
      </c>
      <c r="C91" s="21" t="s">
        <v>112</v>
      </c>
      <c r="D91" s="80"/>
      <c r="E91" s="94">
        <v>1</v>
      </c>
      <c r="F91" s="94">
        <v>1</v>
      </c>
      <c r="G91" s="94">
        <v>1</v>
      </c>
      <c r="H91" s="94"/>
      <c r="I91" s="94"/>
      <c r="J91" s="94">
        <v>1</v>
      </c>
      <c r="K91" s="94">
        <v>1</v>
      </c>
      <c r="L91" s="94">
        <v>1</v>
      </c>
      <c r="M91" s="94"/>
      <c r="N91" s="94">
        <v>1</v>
      </c>
      <c r="O91" s="82"/>
      <c r="P91" s="94"/>
      <c r="Q91" s="94"/>
      <c r="R91" s="94">
        <v>1</v>
      </c>
      <c r="S91" s="82"/>
      <c r="T91" s="94">
        <v>1</v>
      </c>
      <c r="U91" s="81">
        <v>1</v>
      </c>
      <c r="V91" s="81">
        <v>1</v>
      </c>
      <c r="W91" s="81"/>
      <c r="X91" s="82">
        <v>1</v>
      </c>
      <c r="Y91" s="82">
        <v>1</v>
      </c>
      <c r="Z91" s="82"/>
      <c r="AA91" s="82">
        <v>1</v>
      </c>
      <c r="AB91" s="82">
        <v>1</v>
      </c>
      <c r="AC91" s="82"/>
      <c r="AD91" s="82">
        <v>1</v>
      </c>
      <c r="AE91" s="82"/>
      <c r="AF91" s="82">
        <v>1</v>
      </c>
      <c r="AG91" s="82">
        <v>1</v>
      </c>
      <c r="AH91" s="82">
        <v>1</v>
      </c>
      <c r="AI91" s="82">
        <v>1</v>
      </c>
      <c r="AJ91" s="82"/>
      <c r="AK91" s="82">
        <v>1</v>
      </c>
      <c r="AL91" s="82">
        <v>1</v>
      </c>
      <c r="AM91" s="82">
        <v>1</v>
      </c>
      <c r="AN91" s="82">
        <v>1</v>
      </c>
      <c r="AO91" s="82">
        <v>1</v>
      </c>
      <c r="AP91" s="82">
        <v>1</v>
      </c>
      <c r="AQ91" s="82"/>
      <c r="AR91" s="92"/>
      <c r="AS91" s="82"/>
      <c r="AT91" s="82">
        <v>1</v>
      </c>
      <c r="AU91" s="82">
        <v>1</v>
      </c>
      <c r="AV91" s="82"/>
      <c r="AW91" s="82"/>
      <c r="AX91" s="82">
        <v>1</v>
      </c>
      <c r="AY91" s="82"/>
      <c r="AZ91" s="82"/>
      <c r="BA91" s="82"/>
      <c r="BB91" s="82">
        <v>1</v>
      </c>
      <c r="BC91" s="82">
        <v>1</v>
      </c>
      <c r="BD91" s="82">
        <v>1</v>
      </c>
      <c r="BE91" s="82">
        <v>1</v>
      </c>
      <c r="BF91" s="82">
        <v>1</v>
      </c>
      <c r="BG91" s="82"/>
      <c r="BH91" s="82">
        <v>1</v>
      </c>
      <c r="BI91" s="82">
        <v>1</v>
      </c>
      <c r="BJ91" s="82"/>
      <c r="BK91" s="82"/>
      <c r="BL91" s="82">
        <v>1</v>
      </c>
      <c r="BM91" s="82">
        <v>1</v>
      </c>
      <c r="BN91" s="82">
        <v>1</v>
      </c>
      <c r="BO91" s="82">
        <v>1</v>
      </c>
      <c r="BP91" s="82">
        <v>1</v>
      </c>
      <c r="BQ91" s="82">
        <v>1</v>
      </c>
      <c r="BR91" s="82"/>
      <c r="BS91" s="82">
        <v>1</v>
      </c>
      <c r="BT91" s="82"/>
      <c r="BU91" s="82">
        <v>1</v>
      </c>
      <c r="BV91" s="82">
        <v>1</v>
      </c>
      <c r="BW91" s="82"/>
      <c r="BX91" s="82">
        <v>1</v>
      </c>
      <c r="BY91" s="82">
        <v>1</v>
      </c>
      <c r="BZ91" s="82">
        <v>1</v>
      </c>
      <c r="CA91" s="82"/>
      <c r="CB91" s="82">
        <v>1</v>
      </c>
      <c r="CC91" s="82">
        <v>1</v>
      </c>
      <c r="CD91" s="82">
        <v>1</v>
      </c>
      <c r="CE91" s="82">
        <v>1</v>
      </c>
      <c r="CF91" s="82">
        <v>1</v>
      </c>
      <c r="CG91" s="82">
        <v>1</v>
      </c>
      <c r="CH91" s="82">
        <v>1</v>
      </c>
      <c r="CI91" s="82"/>
      <c r="CJ91" s="82">
        <v>1</v>
      </c>
      <c r="CK91" s="82">
        <v>1</v>
      </c>
      <c r="CL91" s="82"/>
      <c r="CM91" s="82">
        <v>1</v>
      </c>
      <c r="CN91" s="83">
        <v>1</v>
      </c>
      <c r="CO91" s="83">
        <v>1</v>
      </c>
      <c r="CP91" s="82">
        <v>1</v>
      </c>
      <c r="CQ91" s="82"/>
      <c r="CR91" s="82">
        <v>1</v>
      </c>
      <c r="CS91" s="82"/>
      <c r="CT91" s="82"/>
      <c r="CU91" s="82"/>
      <c r="CV91" s="82"/>
      <c r="CW91" s="82"/>
      <c r="CX91" s="82"/>
      <c r="CY91" s="82"/>
      <c r="CZ91" s="82"/>
      <c r="DA91" s="82"/>
      <c r="DB91" s="82"/>
      <c r="DC91" s="82"/>
      <c r="DD91" s="82"/>
      <c r="DE91" s="40">
        <f t="shared" si="1"/>
        <v>62</v>
      </c>
      <c r="DF91" s="91" t="s">
        <v>173</v>
      </c>
      <c r="DG91" s="18">
        <v>81</v>
      </c>
    </row>
    <row r="92" spans="1:111" ht="15.75" thickBot="1" x14ac:dyDescent="0.3">
      <c r="A92" s="90"/>
      <c r="B92" s="79"/>
      <c r="C92" s="21" t="s">
        <v>114</v>
      </c>
      <c r="D92" s="80"/>
      <c r="E92" s="81">
        <v>2</v>
      </c>
      <c r="F92" s="81"/>
      <c r="G92" s="81"/>
      <c r="H92" s="81"/>
      <c r="I92" s="81"/>
      <c r="J92" s="81"/>
      <c r="K92" s="81"/>
      <c r="L92" s="81"/>
      <c r="M92" s="81"/>
      <c r="N92" s="81"/>
      <c r="O92" s="82"/>
      <c r="P92" s="81"/>
      <c r="Q92" s="81"/>
      <c r="R92" s="81"/>
      <c r="S92" s="82"/>
      <c r="T92" s="81"/>
      <c r="U92" s="81"/>
      <c r="V92" s="81"/>
      <c r="W92" s="81"/>
      <c r="X92" s="82"/>
      <c r="Y92" s="82"/>
      <c r="Z92" s="82"/>
      <c r="AA92" s="82"/>
      <c r="AB92" s="82"/>
      <c r="AC92" s="82"/>
      <c r="AD92" s="82">
        <v>3</v>
      </c>
      <c r="AE92" s="82"/>
      <c r="AF92" s="82">
        <v>3</v>
      </c>
      <c r="AG92" s="82">
        <v>2</v>
      </c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9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>
        <v>3</v>
      </c>
      <c r="BT92" s="82"/>
      <c r="BU92" s="82"/>
      <c r="BV92" s="82"/>
      <c r="BW92" s="82"/>
      <c r="BX92" s="82">
        <v>2</v>
      </c>
      <c r="BY92" s="82">
        <v>2</v>
      </c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2"/>
      <c r="CN92" s="83"/>
      <c r="CO92" s="83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  <c r="DE92" s="40">
        <f t="shared" si="1"/>
        <v>17</v>
      </c>
      <c r="DF92" s="91"/>
      <c r="DG92" s="29"/>
    </row>
    <row r="93" spans="1:111" ht="15.75" thickBot="1" x14ac:dyDescent="0.3">
      <c r="A93" s="90"/>
      <c r="B93" s="79"/>
      <c r="C93" s="21" t="s">
        <v>115</v>
      </c>
      <c r="D93" s="80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2"/>
      <c r="P93" s="81"/>
      <c r="Q93" s="81"/>
      <c r="R93" s="81"/>
      <c r="S93" s="82"/>
      <c r="T93" s="81"/>
      <c r="U93" s="81"/>
      <c r="V93" s="81"/>
      <c r="W93" s="81"/>
      <c r="X93" s="82"/>
      <c r="Y93" s="82"/>
      <c r="Z93" s="82"/>
      <c r="AA93" s="82"/>
      <c r="AB93" s="82"/>
      <c r="AC93" s="82"/>
      <c r="AD93" s="82"/>
      <c r="AE93" s="82"/>
      <c r="AF93" s="82"/>
      <c r="AG93" s="82">
        <v>2</v>
      </c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9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  <c r="BZ93" s="82"/>
      <c r="CA93" s="82"/>
      <c r="CB93" s="8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82"/>
      <c r="CN93" s="83"/>
      <c r="CO93" s="83"/>
      <c r="CP93" s="82"/>
      <c r="CQ93" s="82"/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40">
        <f t="shared" si="1"/>
        <v>2</v>
      </c>
      <c r="DF93" s="91"/>
      <c r="DG93" s="31"/>
    </row>
    <row r="94" spans="1:111" ht="15.75" thickBot="1" x14ac:dyDescent="0.3">
      <c r="A94" s="86" t="s">
        <v>174</v>
      </c>
      <c r="B94" s="86">
        <v>31</v>
      </c>
      <c r="C94" s="21" t="s">
        <v>112</v>
      </c>
      <c r="D94" s="75"/>
      <c r="E94" s="76"/>
      <c r="F94" s="76">
        <v>1</v>
      </c>
      <c r="G94" s="76">
        <v>1</v>
      </c>
      <c r="H94" s="76"/>
      <c r="I94" s="76"/>
      <c r="J94" s="76"/>
      <c r="K94" s="76"/>
      <c r="L94" s="76"/>
      <c r="M94" s="76"/>
      <c r="N94" s="76"/>
      <c r="O94" s="77"/>
      <c r="P94" s="76"/>
      <c r="Q94" s="76">
        <v>1</v>
      </c>
      <c r="R94" s="76"/>
      <c r="S94" s="77"/>
      <c r="T94" s="76">
        <v>1</v>
      </c>
      <c r="U94" s="76"/>
      <c r="V94" s="76"/>
      <c r="W94" s="76"/>
      <c r="X94" s="77"/>
      <c r="Y94" s="77"/>
      <c r="Z94" s="77">
        <v>1</v>
      </c>
      <c r="AA94" s="77">
        <v>1</v>
      </c>
      <c r="AB94" s="77">
        <v>1</v>
      </c>
      <c r="AC94" s="77">
        <v>1</v>
      </c>
      <c r="AD94" s="77">
        <v>1</v>
      </c>
      <c r="AE94" s="77"/>
      <c r="AF94" s="77">
        <v>1</v>
      </c>
      <c r="AG94" s="77">
        <v>1</v>
      </c>
      <c r="AH94" s="77"/>
      <c r="AI94" s="77">
        <v>1</v>
      </c>
      <c r="AJ94" s="77"/>
      <c r="AK94" s="77"/>
      <c r="AL94" s="77">
        <v>1</v>
      </c>
      <c r="AM94" s="77">
        <v>1</v>
      </c>
      <c r="AN94" s="77">
        <v>1</v>
      </c>
      <c r="AO94" s="77"/>
      <c r="AP94" s="77"/>
      <c r="AQ94" s="77"/>
      <c r="AR94" s="93"/>
      <c r="AS94" s="77"/>
      <c r="AT94" s="77">
        <v>1</v>
      </c>
      <c r="AU94" s="77"/>
      <c r="AV94" s="77">
        <v>1</v>
      </c>
      <c r="AW94" s="77"/>
      <c r="AX94" s="77"/>
      <c r="AY94" s="77"/>
      <c r="AZ94" s="77">
        <v>1</v>
      </c>
      <c r="BA94" s="77"/>
      <c r="BB94" s="77">
        <v>1</v>
      </c>
      <c r="BC94" s="77"/>
      <c r="BD94" s="77">
        <v>1</v>
      </c>
      <c r="BE94" s="77"/>
      <c r="BF94" s="77"/>
      <c r="BG94" s="77"/>
      <c r="BH94" s="77">
        <v>1</v>
      </c>
      <c r="BI94" s="77"/>
      <c r="BJ94" s="77"/>
      <c r="BK94" s="77"/>
      <c r="BL94" s="77"/>
      <c r="BM94" s="77"/>
      <c r="BN94" s="77">
        <v>1</v>
      </c>
      <c r="BO94" s="77">
        <v>1</v>
      </c>
      <c r="BP94" s="77">
        <v>1</v>
      </c>
      <c r="BQ94" s="77">
        <v>1</v>
      </c>
      <c r="BR94" s="77"/>
      <c r="BS94" s="77"/>
      <c r="BT94" s="77"/>
      <c r="BU94" s="77"/>
      <c r="BV94" s="77">
        <v>1</v>
      </c>
      <c r="BW94" s="77"/>
      <c r="BX94" s="77"/>
      <c r="BY94" s="77">
        <v>1</v>
      </c>
      <c r="BZ94" s="77">
        <v>1</v>
      </c>
      <c r="CA94" s="77"/>
      <c r="CB94" s="77">
        <v>1</v>
      </c>
      <c r="CC94" s="77"/>
      <c r="CD94" s="77"/>
      <c r="CE94" s="77"/>
      <c r="CF94" s="77"/>
      <c r="CG94" s="77"/>
      <c r="CH94" s="77"/>
      <c r="CI94" s="77"/>
      <c r="CJ94" s="77"/>
      <c r="CK94" s="77"/>
      <c r="CL94" s="77"/>
      <c r="CM94" s="77"/>
      <c r="CN94" s="78">
        <v>1</v>
      </c>
      <c r="CO94" s="78">
        <v>1</v>
      </c>
      <c r="CP94" s="77">
        <v>1</v>
      </c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7"/>
      <c r="DB94" s="77"/>
      <c r="DC94" s="77"/>
      <c r="DD94" s="77"/>
      <c r="DE94" s="16">
        <f t="shared" si="1"/>
        <v>32</v>
      </c>
      <c r="DF94" s="89" t="s">
        <v>175</v>
      </c>
      <c r="DG94" s="18">
        <v>43</v>
      </c>
    </row>
    <row r="95" spans="1:111" ht="15.75" thickBot="1" x14ac:dyDescent="0.3">
      <c r="A95" s="86"/>
      <c r="B95" s="86"/>
      <c r="C95" s="21" t="s">
        <v>114</v>
      </c>
      <c r="D95" s="75"/>
      <c r="E95" s="76"/>
      <c r="F95" s="76"/>
      <c r="G95" s="76">
        <v>1</v>
      </c>
      <c r="H95" s="76"/>
      <c r="I95" s="76"/>
      <c r="J95" s="76"/>
      <c r="K95" s="76"/>
      <c r="L95" s="76"/>
      <c r="M95" s="76"/>
      <c r="N95" s="76"/>
      <c r="O95" s="77"/>
      <c r="P95" s="76"/>
      <c r="Q95" s="76"/>
      <c r="R95" s="76"/>
      <c r="S95" s="77"/>
      <c r="T95" s="76"/>
      <c r="U95" s="76"/>
      <c r="V95" s="76"/>
      <c r="W95" s="76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>
        <v>2</v>
      </c>
      <c r="AN95" s="77"/>
      <c r="AO95" s="77"/>
      <c r="AP95" s="77"/>
      <c r="AQ95" s="77"/>
      <c r="AR95" s="93"/>
      <c r="AS95" s="77"/>
      <c r="AT95" s="77"/>
      <c r="AU95" s="77"/>
      <c r="AV95" s="77">
        <v>3</v>
      </c>
      <c r="AW95" s="77"/>
      <c r="AX95" s="77"/>
      <c r="AY95" s="77"/>
      <c r="AZ95" s="77"/>
      <c r="BA95" s="77"/>
      <c r="BB95" s="77">
        <v>2</v>
      </c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>
        <v>3</v>
      </c>
      <c r="BW95" s="77"/>
      <c r="BX95" s="77"/>
      <c r="BY95" s="77"/>
      <c r="BZ95" s="77"/>
      <c r="CA95" s="77"/>
      <c r="CB95" s="77"/>
      <c r="CC95" s="77"/>
      <c r="CD95" s="77"/>
      <c r="CE95" s="77"/>
      <c r="CF95" s="77"/>
      <c r="CG95" s="77"/>
      <c r="CH95" s="77"/>
      <c r="CI95" s="77"/>
      <c r="CJ95" s="77"/>
      <c r="CK95" s="77"/>
      <c r="CL95" s="77"/>
      <c r="CM95" s="77"/>
      <c r="CN95" s="78"/>
      <c r="CO95" s="78"/>
      <c r="CP95" s="77"/>
      <c r="CQ95" s="77"/>
      <c r="CR95" s="77"/>
      <c r="CS95" s="77"/>
      <c r="CT95" s="77"/>
      <c r="CU95" s="77"/>
      <c r="CV95" s="77"/>
      <c r="CW95" s="77"/>
      <c r="CX95" s="77"/>
      <c r="CY95" s="77"/>
      <c r="CZ95" s="77"/>
      <c r="DA95" s="77"/>
      <c r="DB95" s="77"/>
      <c r="DC95" s="77"/>
      <c r="DD95" s="77"/>
      <c r="DE95" s="16">
        <f t="shared" si="1"/>
        <v>11</v>
      </c>
      <c r="DF95" s="89"/>
      <c r="DG95" s="29"/>
    </row>
    <row r="96" spans="1:111" ht="15.75" thickBot="1" x14ac:dyDescent="0.3">
      <c r="A96" s="86"/>
      <c r="B96" s="86"/>
      <c r="C96" s="21" t="s">
        <v>115</v>
      </c>
      <c r="D96" s="75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7"/>
      <c r="P96" s="76"/>
      <c r="Q96" s="76"/>
      <c r="R96" s="76"/>
      <c r="S96" s="77"/>
      <c r="T96" s="76"/>
      <c r="U96" s="76"/>
      <c r="V96" s="76"/>
      <c r="W96" s="76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  <c r="BX96" s="77"/>
      <c r="BY96" s="77"/>
      <c r="BZ96" s="77"/>
      <c r="CA96" s="77"/>
      <c r="CB96" s="77"/>
      <c r="CC96" s="77"/>
      <c r="CD96" s="77"/>
      <c r="CE96" s="77"/>
      <c r="CF96" s="77"/>
      <c r="CG96" s="77"/>
      <c r="CH96" s="77"/>
      <c r="CI96" s="77"/>
      <c r="CJ96" s="77"/>
      <c r="CK96" s="77"/>
      <c r="CL96" s="77"/>
      <c r="CM96" s="77"/>
      <c r="CN96" s="78"/>
      <c r="CO96" s="78"/>
      <c r="CP96" s="77"/>
      <c r="CQ96" s="77"/>
      <c r="CR96" s="77"/>
      <c r="CS96" s="77"/>
      <c r="CT96" s="77"/>
      <c r="CU96" s="77"/>
      <c r="CV96" s="77"/>
      <c r="CW96" s="77"/>
      <c r="CX96" s="77"/>
      <c r="CY96" s="77"/>
      <c r="CZ96" s="77"/>
      <c r="DA96" s="77"/>
      <c r="DB96" s="77"/>
      <c r="DC96" s="77"/>
      <c r="DD96" s="77"/>
      <c r="DE96" s="16">
        <f t="shared" si="1"/>
        <v>0</v>
      </c>
      <c r="DF96" s="89"/>
      <c r="DG96" s="31"/>
    </row>
    <row r="97" spans="1:111" ht="15.75" thickBot="1" x14ac:dyDescent="0.3">
      <c r="A97" s="90" t="s">
        <v>176</v>
      </c>
      <c r="B97" s="79">
        <v>32</v>
      </c>
      <c r="C97" s="21" t="s">
        <v>112</v>
      </c>
      <c r="D97" s="80"/>
      <c r="E97" s="81">
        <v>1</v>
      </c>
      <c r="F97" s="81">
        <v>1</v>
      </c>
      <c r="G97" s="81">
        <v>1</v>
      </c>
      <c r="H97" s="81">
        <v>1</v>
      </c>
      <c r="I97" s="81"/>
      <c r="J97" s="81">
        <v>1</v>
      </c>
      <c r="K97" s="81">
        <v>1</v>
      </c>
      <c r="L97" s="81">
        <v>1</v>
      </c>
      <c r="M97" s="81"/>
      <c r="N97" s="81">
        <v>1</v>
      </c>
      <c r="O97" s="82">
        <v>1</v>
      </c>
      <c r="P97" s="81"/>
      <c r="Q97" s="81"/>
      <c r="R97" s="81"/>
      <c r="S97" s="82"/>
      <c r="T97" s="81">
        <v>1</v>
      </c>
      <c r="U97" s="81"/>
      <c r="V97" s="81">
        <v>1</v>
      </c>
      <c r="W97" s="81">
        <v>1</v>
      </c>
      <c r="X97" s="82">
        <v>1</v>
      </c>
      <c r="Y97" s="82">
        <v>1</v>
      </c>
      <c r="Z97" s="82">
        <v>1</v>
      </c>
      <c r="AA97" s="82">
        <v>1</v>
      </c>
      <c r="AB97" s="82">
        <v>1</v>
      </c>
      <c r="AC97" s="82"/>
      <c r="AD97" s="82">
        <v>1</v>
      </c>
      <c r="AE97" s="82"/>
      <c r="AF97" s="82">
        <v>1</v>
      </c>
      <c r="AG97" s="82"/>
      <c r="AH97" s="82"/>
      <c r="AI97" s="82">
        <v>1</v>
      </c>
      <c r="AJ97" s="82">
        <v>1</v>
      </c>
      <c r="AK97" s="82"/>
      <c r="AL97" s="82">
        <v>1</v>
      </c>
      <c r="AM97" s="82">
        <v>1</v>
      </c>
      <c r="AN97" s="82">
        <v>1</v>
      </c>
      <c r="AO97" s="82">
        <v>1</v>
      </c>
      <c r="AP97" s="82">
        <v>1</v>
      </c>
      <c r="AQ97" s="82"/>
      <c r="AR97" s="82">
        <v>1</v>
      </c>
      <c r="AS97" s="82"/>
      <c r="AT97" s="82">
        <v>1</v>
      </c>
      <c r="AU97" s="82">
        <v>1</v>
      </c>
      <c r="AV97" s="82"/>
      <c r="AW97" s="82">
        <v>1</v>
      </c>
      <c r="AX97" s="82">
        <v>1</v>
      </c>
      <c r="AY97" s="82">
        <v>1</v>
      </c>
      <c r="AZ97" s="82">
        <v>1</v>
      </c>
      <c r="BA97" s="82">
        <v>1</v>
      </c>
      <c r="BB97" s="82"/>
      <c r="BC97" s="82">
        <v>1</v>
      </c>
      <c r="BD97" s="82"/>
      <c r="BE97" s="82">
        <v>1</v>
      </c>
      <c r="BF97" s="82">
        <v>1</v>
      </c>
      <c r="BG97" s="82">
        <v>1</v>
      </c>
      <c r="BH97" s="82">
        <v>1</v>
      </c>
      <c r="BI97" s="82"/>
      <c r="BJ97" s="82">
        <v>1</v>
      </c>
      <c r="BK97" s="82">
        <v>1</v>
      </c>
      <c r="BL97" s="82">
        <v>1</v>
      </c>
      <c r="BM97" s="82"/>
      <c r="BN97" s="82"/>
      <c r="BO97" s="82">
        <v>1</v>
      </c>
      <c r="BP97" s="82"/>
      <c r="BQ97" s="82">
        <v>1</v>
      </c>
      <c r="BR97" s="82">
        <v>1</v>
      </c>
      <c r="BS97" s="82"/>
      <c r="BT97" s="82"/>
      <c r="BU97" s="82"/>
      <c r="BV97" s="82"/>
      <c r="BW97" s="82"/>
      <c r="BX97" s="82"/>
      <c r="BY97" s="82">
        <v>1</v>
      </c>
      <c r="BZ97" s="82">
        <v>1</v>
      </c>
      <c r="CA97" s="82"/>
      <c r="CB97" s="82"/>
      <c r="CC97" s="82">
        <v>1</v>
      </c>
      <c r="CD97" s="82">
        <v>1</v>
      </c>
      <c r="CE97" s="82">
        <v>1</v>
      </c>
      <c r="CF97" s="82"/>
      <c r="CG97" s="82">
        <v>1</v>
      </c>
      <c r="CH97" s="82"/>
      <c r="CI97" s="82"/>
      <c r="CJ97" s="82">
        <v>1</v>
      </c>
      <c r="CK97" s="82"/>
      <c r="CL97" s="82"/>
      <c r="CM97" s="82"/>
      <c r="CN97" s="83">
        <v>1</v>
      </c>
      <c r="CO97" s="83"/>
      <c r="CP97" s="82">
        <v>1</v>
      </c>
      <c r="CQ97" s="82">
        <v>1</v>
      </c>
      <c r="CR97" s="82">
        <v>1</v>
      </c>
      <c r="CS97" s="82">
        <v>1</v>
      </c>
      <c r="CT97" s="82"/>
      <c r="CU97" s="82"/>
      <c r="CV97" s="82">
        <v>1</v>
      </c>
      <c r="CW97" s="82"/>
      <c r="CX97" s="82"/>
      <c r="CY97" s="82">
        <v>1</v>
      </c>
      <c r="CZ97" s="82"/>
      <c r="DA97" s="82"/>
      <c r="DB97" s="82"/>
      <c r="DC97" s="82">
        <v>1</v>
      </c>
      <c r="DD97" s="82"/>
      <c r="DE97" s="40">
        <f t="shared" si="1"/>
        <v>60</v>
      </c>
      <c r="DF97" s="91" t="s">
        <v>177</v>
      </c>
      <c r="DG97" s="18">
        <v>110</v>
      </c>
    </row>
    <row r="98" spans="1:111" ht="15.75" thickBot="1" x14ac:dyDescent="0.3">
      <c r="A98" s="90"/>
      <c r="B98" s="79"/>
      <c r="C98" s="21" t="s">
        <v>114</v>
      </c>
      <c r="D98" s="80"/>
      <c r="E98" s="81">
        <v>2</v>
      </c>
      <c r="F98" s="81"/>
      <c r="G98" s="81">
        <v>3</v>
      </c>
      <c r="H98" s="81"/>
      <c r="I98" s="81"/>
      <c r="J98" s="81"/>
      <c r="K98" s="81"/>
      <c r="L98" s="81">
        <v>2</v>
      </c>
      <c r="M98" s="81"/>
      <c r="N98" s="81"/>
      <c r="O98" s="82">
        <v>3</v>
      </c>
      <c r="P98" s="81"/>
      <c r="Q98" s="81"/>
      <c r="R98" s="81"/>
      <c r="S98" s="82"/>
      <c r="T98" s="81"/>
      <c r="U98" s="81"/>
      <c r="V98" s="81"/>
      <c r="W98" s="81"/>
      <c r="X98" s="82"/>
      <c r="Y98" s="82">
        <v>2</v>
      </c>
      <c r="Z98" s="82">
        <v>3</v>
      </c>
      <c r="AA98" s="82"/>
      <c r="AB98" s="82"/>
      <c r="AC98" s="82"/>
      <c r="AD98" s="82"/>
      <c r="AE98" s="82"/>
      <c r="AF98" s="82"/>
      <c r="AG98" s="82"/>
      <c r="AH98" s="82"/>
      <c r="AI98" s="82">
        <v>2</v>
      </c>
      <c r="AJ98" s="82"/>
      <c r="AK98" s="82"/>
      <c r="AL98" s="82"/>
      <c r="AM98" s="82">
        <v>1</v>
      </c>
      <c r="AN98" s="82">
        <v>1</v>
      </c>
      <c r="AO98" s="82"/>
      <c r="AP98" s="82">
        <v>2</v>
      </c>
      <c r="AQ98" s="82"/>
      <c r="AR98" s="82"/>
      <c r="AS98" s="82"/>
      <c r="AT98" s="82"/>
      <c r="AU98" s="82"/>
      <c r="AV98" s="82"/>
      <c r="AW98" s="82">
        <v>5</v>
      </c>
      <c r="AX98" s="82"/>
      <c r="AY98" s="82">
        <v>3</v>
      </c>
      <c r="AZ98" s="82">
        <v>2</v>
      </c>
      <c r="BA98" s="82">
        <v>1</v>
      </c>
      <c r="BB98" s="82"/>
      <c r="BC98" s="82"/>
      <c r="BD98" s="82"/>
      <c r="BE98" s="82"/>
      <c r="BF98" s="82"/>
      <c r="BG98" s="82"/>
      <c r="BH98" s="82"/>
      <c r="BI98" s="82"/>
      <c r="BJ98" s="82">
        <v>1</v>
      </c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>
        <v>2</v>
      </c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3"/>
      <c r="CO98" s="83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40">
        <f t="shared" si="1"/>
        <v>35</v>
      </c>
      <c r="DF98" s="91"/>
      <c r="DG98" s="29"/>
    </row>
    <row r="99" spans="1:111" ht="15.75" thickBot="1" x14ac:dyDescent="0.3">
      <c r="A99" s="90"/>
      <c r="B99" s="79"/>
      <c r="C99" s="21" t="s">
        <v>115</v>
      </c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2">
        <v>5</v>
      </c>
      <c r="P99" s="81"/>
      <c r="Q99" s="81"/>
      <c r="R99" s="81"/>
      <c r="S99" s="82"/>
      <c r="T99" s="81"/>
      <c r="U99" s="81"/>
      <c r="V99" s="81"/>
      <c r="W99" s="81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3"/>
      <c r="CO99" s="83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>
        <v>10</v>
      </c>
      <c r="DD99" s="82"/>
      <c r="DE99" s="40">
        <f t="shared" si="1"/>
        <v>15</v>
      </c>
      <c r="DF99" s="91"/>
      <c r="DG99" s="31"/>
    </row>
    <row r="100" spans="1:111" ht="15.75" thickBot="1" x14ac:dyDescent="0.3">
      <c r="A100" s="86" t="s">
        <v>178</v>
      </c>
      <c r="B100" s="86">
        <v>33</v>
      </c>
      <c r="C100" s="21" t="s">
        <v>112</v>
      </c>
      <c r="D100" s="75"/>
      <c r="E100" s="76"/>
      <c r="F100" s="76"/>
      <c r="G100" s="76">
        <v>1</v>
      </c>
      <c r="H100" s="76"/>
      <c r="I100" s="76"/>
      <c r="J100" s="76"/>
      <c r="K100" s="76"/>
      <c r="L100" s="76"/>
      <c r="M100" s="76"/>
      <c r="N100" s="76"/>
      <c r="O100" s="77">
        <v>1</v>
      </c>
      <c r="P100" s="76"/>
      <c r="Q100" s="76"/>
      <c r="R100" s="76"/>
      <c r="S100" s="77"/>
      <c r="T100" s="76">
        <v>1</v>
      </c>
      <c r="U100" s="76"/>
      <c r="V100" s="76"/>
      <c r="W100" s="76"/>
      <c r="X100" s="77"/>
      <c r="Y100" s="77"/>
      <c r="Z100" s="77"/>
      <c r="AA100" s="77"/>
      <c r="AB100" s="77"/>
      <c r="AC100" s="77">
        <v>1</v>
      </c>
      <c r="AD100" s="77">
        <v>1</v>
      </c>
      <c r="AE100" s="77"/>
      <c r="AF100" s="77"/>
      <c r="AG100" s="77"/>
      <c r="AH100" s="77"/>
      <c r="AI100" s="77">
        <v>1</v>
      </c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>
        <v>1</v>
      </c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>
        <v>1</v>
      </c>
      <c r="BM100" s="77"/>
      <c r="BN100" s="77"/>
      <c r="BO100" s="77">
        <v>1</v>
      </c>
      <c r="BP100" s="77"/>
      <c r="BQ100" s="77">
        <v>1</v>
      </c>
      <c r="BR100" s="77"/>
      <c r="BS100" s="77"/>
      <c r="BT100" s="77">
        <v>1</v>
      </c>
      <c r="BU100" s="77"/>
      <c r="BV100" s="77">
        <v>1</v>
      </c>
      <c r="BW100" s="77"/>
      <c r="BX100" s="77"/>
      <c r="BY100" s="77">
        <v>1</v>
      </c>
      <c r="BZ100" s="77"/>
      <c r="CA100" s="77">
        <v>1</v>
      </c>
      <c r="CB100" s="77"/>
      <c r="CC100" s="77">
        <v>1</v>
      </c>
      <c r="CD100" s="77"/>
      <c r="CE100" s="77">
        <v>1</v>
      </c>
      <c r="CF100" s="77"/>
      <c r="CG100" s="77"/>
      <c r="CH100" s="77"/>
      <c r="CI100" s="77"/>
      <c r="CJ100" s="77"/>
      <c r="CK100" s="77"/>
      <c r="CL100" s="77"/>
      <c r="CM100" s="77"/>
      <c r="CN100" s="78">
        <v>1</v>
      </c>
      <c r="CO100" s="78"/>
      <c r="CP100" s="77">
        <v>1</v>
      </c>
      <c r="CQ100" s="77"/>
      <c r="CR100" s="77"/>
      <c r="CS100" s="77"/>
      <c r="CT100" s="77"/>
      <c r="CU100" s="77">
        <v>1</v>
      </c>
      <c r="CV100" s="77">
        <v>1</v>
      </c>
      <c r="CW100" s="77">
        <v>1</v>
      </c>
      <c r="CX100" s="77"/>
      <c r="CY100" s="77"/>
      <c r="CZ100" s="77"/>
      <c r="DA100" s="77"/>
      <c r="DB100" s="77"/>
      <c r="DC100" s="77"/>
      <c r="DD100" s="77"/>
      <c r="DE100" s="16">
        <f t="shared" ref="DE100:DE163" si="2">SUM(D100:DD100)</f>
        <v>21</v>
      </c>
      <c r="DF100" s="89" t="s">
        <v>179</v>
      </c>
      <c r="DG100" s="18">
        <v>28</v>
      </c>
    </row>
    <row r="101" spans="1:111" ht="15.75" thickBot="1" x14ac:dyDescent="0.3">
      <c r="A101" s="86"/>
      <c r="B101" s="86"/>
      <c r="C101" s="21" t="s">
        <v>114</v>
      </c>
      <c r="D101" s="75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7"/>
      <c r="P101" s="76"/>
      <c r="Q101" s="76"/>
      <c r="R101" s="76"/>
      <c r="S101" s="77"/>
      <c r="T101" s="76"/>
      <c r="U101" s="76"/>
      <c r="V101" s="76"/>
      <c r="W101" s="76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>
        <v>3</v>
      </c>
      <c r="BU101" s="77"/>
      <c r="BV101" s="77"/>
      <c r="BW101" s="77"/>
      <c r="BX101" s="77"/>
      <c r="BY101" s="77"/>
      <c r="BZ101" s="77"/>
      <c r="CA101" s="77"/>
      <c r="CB101" s="77"/>
      <c r="CC101" s="77"/>
      <c r="CD101" s="77"/>
      <c r="CE101" s="77"/>
      <c r="CF101" s="77"/>
      <c r="CG101" s="77"/>
      <c r="CH101" s="77"/>
      <c r="CI101" s="77"/>
      <c r="CJ101" s="77"/>
      <c r="CK101" s="77"/>
      <c r="CL101" s="77"/>
      <c r="CM101" s="77"/>
      <c r="CN101" s="78"/>
      <c r="CO101" s="78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  <c r="DB101" s="77"/>
      <c r="DC101" s="77"/>
      <c r="DD101" s="77"/>
      <c r="DE101" s="16">
        <f t="shared" si="2"/>
        <v>3</v>
      </c>
      <c r="DF101" s="89"/>
      <c r="DG101" s="29"/>
    </row>
    <row r="102" spans="1:111" ht="15.75" thickBot="1" x14ac:dyDescent="0.3">
      <c r="A102" s="86"/>
      <c r="B102" s="86"/>
      <c r="C102" s="21" t="s">
        <v>115</v>
      </c>
      <c r="D102" s="75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7"/>
      <c r="P102" s="76"/>
      <c r="Q102" s="76"/>
      <c r="R102" s="76"/>
      <c r="S102" s="77"/>
      <c r="T102" s="76"/>
      <c r="U102" s="76"/>
      <c r="V102" s="76"/>
      <c r="W102" s="76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>
        <v>4</v>
      </c>
      <c r="BU102" s="77"/>
      <c r="BV102" s="77"/>
      <c r="BW102" s="77"/>
      <c r="BX102" s="77"/>
      <c r="BY102" s="77"/>
      <c r="BZ102" s="77"/>
      <c r="CA102" s="77"/>
      <c r="CB102" s="77"/>
      <c r="CC102" s="77"/>
      <c r="CD102" s="77"/>
      <c r="CE102" s="77"/>
      <c r="CF102" s="77"/>
      <c r="CG102" s="77"/>
      <c r="CH102" s="77"/>
      <c r="CI102" s="77"/>
      <c r="CJ102" s="77"/>
      <c r="CK102" s="77"/>
      <c r="CL102" s="77"/>
      <c r="CM102" s="77"/>
      <c r="CN102" s="78"/>
      <c r="CO102" s="78"/>
      <c r="CP102" s="77"/>
      <c r="CQ102" s="77"/>
      <c r="CR102" s="77"/>
      <c r="CS102" s="77"/>
      <c r="CT102" s="77"/>
      <c r="CU102" s="77"/>
      <c r="CV102" s="77"/>
      <c r="CW102" s="77"/>
      <c r="CX102" s="77"/>
      <c r="CY102" s="77"/>
      <c r="CZ102" s="77"/>
      <c r="DA102" s="77"/>
      <c r="DB102" s="77"/>
      <c r="DC102" s="77"/>
      <c r="DD102" s="77"/>
      <c r="DE102" s="16">
        <f t="shared" si="2"/>
        <v>4</v>
      </c>
      <c r="DF102" s="89"/>
      <c r="DG102" s="31"/>
    </row>
    <row r="103" spans="1:111" ht="15.75" thickBot="1" x14ac:dyDescent="0.3">
      <c r="A103" s="90" t="s">
        <v>180</v>
      </c>
      <c r="B103" s="79">
        <v>34</v>
      </c>
      <c r="C103" s="21" t="s">
        <v>112</v>
      </c>
      <c r="D103" s="80"/>
      <c r="E103" s="81">
        <v>1</v>
      </c>
      <c r="F103" s="81">
        <v>1</v>
      </c>
      <c r="G103" s="81">
        <v>1</v>
      </c>
      <c r="H103" s="81">
        <v>1</v>
      </c>
      <c r="I103" s="81"/>
      <c r="J103" s="81"/>
      <c r="K103" s="81"/>
      <c r="L103" s="81"/>
      <c r="M103" s="81"/>
      <c r="N103" s="81"/>
      <c r="O103" s="82"/>
      <c r="P103" s="81"/>
      <c r="Q103" s="81"/>
      <c r="R103" s="81">
        <v>1</v>
      </c>
      <c r="S103" s="82"/>
      <c r="T103" s="81">
        <v>1</v>
      </c>
      <c r="U103" s="81"/>
      <c r="V103" s="81"/>
      <c r="W103" s="81"/>
      <c r="X103" s="82"/>
      <c r="Y103" s="82"/>
      <c r="Z103" s="82"/>
      <c r="AA103" s="82">
        <v>1</v>
      </c>
      <c r="AB103" s="82"/>
      <c r="AC103" s="82"/>
      <c r="AD103" s="82">
        <v>1</v>
      </c>
      <c r="AE103" s="82"/>
      <c r="AF103" s="82"/>
      <c r="AG103" s="82"/>
      <c r="AH103" s="82">
        <v>1</v>
      </c>
      <c r="AI103" s="82">
        <v>1</v>
      </c>
      <c r="AJ103" s="82"/>
      <c r="AK103" s="82"/>
      <c r="AL103" s="82"/>
      <c r="AM103" s="82">
        <v>1</v>
      </c>
      <c r="AN103" s="82"/>
      <c r="AO103" s="82"/>
      <c r="AP103" s="82"/>
      <c r="AQ103" s="82"/>
      <c r="AR103" s="82">
        <v>1</v>
      </c>
      <c r="AS103" s="82"/>
      <c r="AT103" s="82"/>
      <c r="AU103" s="82"/>
      <c r="AV103" s="82"/>
      <c r="AW103" s="82"/>
      <c r="AX103" s="82">
        <v>1</v>
      </c>
      <c r="AY103" s="82"/>
      <c r="AZ103" s="82"/>
      <c r="BA103" s="82"/>
      <c r="BB103" s="82"/>
      <c r="BC103" s="82"/>
      <c r="BD103" s="82">
        <v>1</v>
      </c>
      <c r="BE103" s="82"/>
      <c r="BF103" s="82">
        <v>1</v>
      </c>
      <c r="BG103" s="82"/>
      <c r="BH103" s="82"/>
      <c r="BI103" s="82"/>
      <c r="BJ103" s="82"/>
      <c r="BK103" s="82"/>
      <c r="BL103" s="82"/>
      <c r="BM103" s="82"/>
      <c r="BN103" s="82"/>
      <c r="BO103" s="82">
        <v>1</v>
      </c>
      <c r="BP103" s="82"/>
      <c r="BQ103" s="82">
        <v>1</v>
      </c>
      <c r="BR103" s="82"/>
      <c r="BS103" s="82"/>
      <c r="BT103" s="82"/>
      <c r="BU103" s="82"/>
      <c r="BV103" s="82"/>
      <c r="BW103" s="82"/>
      <c r="BX103" s="82"/>
      <c r="BY103" s="82">
        <v>1</v>
      </c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>
        <v>1</v>
      </c>
      <c r="CK103" s="82"/>
      <c r="CL103" s="82"/>
      <c r="CM103" s="82"/>
      <c r="CN103" s="83"/>
      <c r="CO103" s="83">
        <v>1</v>
      </c>
      <c r="CP103" s="82">
        <v>1</v>
      </c>
      <c r="CQ103" s="82">
        <v>1</v>
      </c>
      <c r="CR103" s="82">
        <v>1</v>
      </c>
      <c r="CS103" s="82">
        <v>1</v>
      </c>
      <c r="CT103" s="82"/>
      <c r="CU103" s="82">
        <v>1</v>
      </c>
      <c r="CV103" s="82">
        <v>1</v>
      </c>
      <c r="CW103" s="82">
        <v>1</v>
      </c>
      <c r="CX103" s="82"/>
      <c r="CY103" s="82"/>
      <c r="CZ103" s="82"/>
      <c r="DA103" s="82"/>
      <c r="DB103" s="82"/>
      <c r="DC103" s="82"/>
      <c r="DD103" s="82"/>
      <c r="DE103" s="40">
        <f t="shared" si="2"/>
        <v>27</v>
      </c>
      <c r="DF103" s="91" t="s">
        <v>181</v>
      </c>
      <c r="DG103" s="18">
        <v>41</v>
      </c>
    </row>
    <row r="104" spans="1:111" ht="15.75" thickBot="1" x14ac:dyDescent="0.3">
      <c r="A104" s="90"/>
      <c r="B104" s="79"/>
      <c r="C104" s="21" t="s">
        <v>114</v>
      </c>
      <c r="D104" s="80"/>
      <c r="E104" s="81"/>
      <c r="F104" s="81"/>
      <c r="G104" s="81">
        <v>6</v>
      </c>
      <c r="H104" s="81"/>
      <c r="I104" s="81"/>
      <c r="J104" s="81"/>
      <c r="K104" s="81"/>
      <c r="L104" s="81"/>
      <c r="M104" s="81"/>
      <c r="N104" s="81"/>
      <c r="O104" s="82"/>
      <c r="P104" s="81"/>
      <c r="Q104" s="81"/>
      <c r="R104" s="81">
        <v>1</v>
      </c>
      <c r="S104" s="82"/>
      <c r="T104" s="81"/>
      <c r="U104" s="81"/>
      <c r="V104" s="81"/>
      <c r="W104" s="81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>
        <v>1</v>
      </c>
      <c r="AI104" s="82"/>
      <c r="AJ104" s="82"/>
      <c r="AK104" s="82"/>
      <c r="AL104" s="82"/>
      <c r="AM104" s="82">
        <v>3</v>
      </c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3">
        <v>1</v>
      </c>
      <c r="CO104" s="83"/>
      <c r="CP104" s="82"/>
      <c r="CQ104" s="82"/>
      <c r="CR104" s="82"/>
      <c r="CS104" s="82"/>
      <c r="CT104" s="82"/>
      <c r="CU104" s="82">
        <v>2</v>
      </c>
      <c r="CV104" s="82"/>
      <c r="CW104" s="82"/>
      <c r="CX104" s="82"/>
      <c r="CY104" s="82"/>
      <c r="CZ104" s="82"/>
      <c r="DA104" s="82"/>
      <c r="DB104" s="82"/>
      <c r="DC104" s="82"/>
      <c r="DD104" s="82"/>
      <c r="DE104" s="40">
        <f t="shared" si="2"/>
        <v>14</v>
      </c>
      <c r="DF104" s="91"/>
      <c r="DG104" s="29"/>
    </row>
    <row r="105" spans="1:111" ht="15.75" thickBot="1" x14ac:dyDescent="0.3">
      <c r="A105" s="90"/>
      <c r="B105" s="79"/>
      <c r="C105" s="21" t="s">
        <v>115</v>
      </c>
      <c r="D105" s="80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2"/>
      <c r="P105" s="81"/>
      <c r="Q105" s="81"/>
      <c r="R105" s="81"/>
      <c r="S105" s="82"/>
      <c r="T105" s="81"/>
      <c r="U105" s="81"/>
      <c r="V105" s="81"/>
      <c r="W105" s="81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3"/>
      <c r="CO105" s="83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40">
        <f t="shared" si="2"/>
        <v>0</v>
      </c>
      <c r="DF105" s="91"/>
      <c r="DG105" s="31"/>
    </row>
    <row r="106" spans="1:111" ht="15.75" thickBot="1" x14ac:dyDescent="0.3">
      <c r="A106" s="86" t="s">
        <v>182</v>
      </c>
      <c r="B106" s="86">
        <v>35</v>
      </c>
      <c r="C106" s="21" t="s">
        <v>112</v>
      </c>
      <c r="D106" s="75"/>
      <c r="E106" s="76"/>
      <c r="F106" s="76"/>
      <c r="G106" s="76">
        <v>1</v>
      </c>
      <c r="H106" s="76"/>
      <c r="I106" s="76"/>
      <c r="J106" s="76">
        <v>1</v>
      </c>
      <c r="K106" s="76"/>
      <c r="L106" s="76">
        <v>1</v>
      </c>
      <c r="M106" s="76"/>
      <c r="N106" s="76"/>
      <c r="O106" s="77"/>
      <c r="P106" s="76"/>
      <c r="Q106" s="76"/>
      <c r="R106" s="76"/>
      <c r="S106" s="77"/>
      <c r="T106" s="76">
        <v>1</v>
      </c>
      <c r="U106" s="76"/>
      <c r="V106" s="76"/>
      <c r="W106" s="76"/>
      <c r="X106" s="77">
        <v>1</v>
      </c>
      <c r="Y106" s="77">
        <v>1</v>
      </c>
      <c r="Z106" s="77"/>
      <c r="AA106" s="77"/>
      <c r="AB106" s="77">
        <v>1</v>
      </c>
      <c r="AC106" s="77"/>
      <c r="AD106" s="77"/>
      <c r="AE106" s="77"/>
      <c r="AF106" s="77"/>
      <c r="AG106" s="77"/>
      <c r="AH106" s="77"/>
      <c r="AI106" s="77">
        <v>1</v>
      </c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>
        <v>1</v>
      </c>
      <c r="AU106" s="77">
        <v>1</v>
      </c>
      <c r="AV106" s="77"/>
      <c r="AW106" s="77"/>
      <c r="AX106" s="77"/>
      <c r="AY106" s="77"/>
      <c r="AZ106" s="77"/>
      <c r="BA106" s="77">
        <v>1</v>
      </c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>
        <v>1</v>
      </c>
      <c r="BP106" s="77"/>
      <c r="BQ106" s="77">
        <v>1</v>
      </c>
      <c r="BR106" s="77"/>
      <c r="BS106" s="77"/>
      <c r="BT106" s="77"/>
      <c r="BU106" s="77"/>
      <c r="BV106" s="77">
        <v>1</v>
      </c>
      <c r="BW106" s="77"/>
      <c r="BX106" s="77"/>
      <c r="BY106" s="77">
        <v>1</v>
      </c>
      <c r="BZ106" s="77"/>
      <c r="CA106" s="77"/>
      <c r="CB106" s="77"/>
      <c r="CC106" s="77">
        <v>1</v>
      </c>
      <c r="CD106" s="77"/>
      <c r="CE106" s="77"/>
      <c r="CF106" s="77"/>
      <c r="CG106" s="77"/>
      <c r="CH106" s="77"/>
      <c r="CI106" s="77"/>
      <c r="CJ106" s="77">
        <v>1</v>
      </c>
      <c r="CK106" s="77"/>
      <c r="CL106" s="77"/>
      <c r="CM106" s="77"/>
      <c r="CN106" s="78"/>
      <c r="CO106" s="78"/>
      <c r="CP106" s="77"/>
      <c r="CQ106" s="77"/>
      <c r="CR106" s="77"/>
      <c r="CS106" s="77"/>
      <c r="CT106" s="77"/>
      <c r="CU106" s="77"/>
      <c r="CV106" s="77"/>
      <c r="CW106" s="77"/>
      <c r="CX106" s="77"/>
      <c r="CY106" s="77"/>
      <c r="CZ106" s="77"/>
      <c r="DA106" s="77">
        <v>1</v>
      </c>
      <c r="DB106" s="77"/>
      <c r="DC106" s="77"/>
      <c r="DD106" s="77"/>
      <c r="DE106" s="16">
        <f t="shared" si="2"/>
        <v>18</v>
      </c>
      <c r="DF106" s="89" t="s">
        <v>183</v>
      </c>
      <c r="DG106" s="18">
        <v>23</v>
      </c>
    </row>
    <row r="107" spans="1:111" ht="15.75" thickBot="1" x14ac:dyDescent="0.3">
      <c r="A107" s="86"/>
      <c r="B107" s="86"/>
      <c r="C107" s="21" t="s">
        <v>114</v>
      </c>
      <c r="D107" s="75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7"/>
      <c r="P107" s="76"/>
      <c r="Q107" s="76"/>
      <c r="R107" s="76"/>
      <c r="S107" s="77"/>
      <c r="T107" s="76"/>
      <c r="U107" s="76"/>
      <c r="V107" s="76"/>
      <c r="W107" s="76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  <c r="BU107" s="77"/>
      <c r="BV107" s="77"/>
      <c r="BW107" s="77"/>
      <c r="BX107" s="77"/>
      <c r="BY107" s="77"/>
      <c r="BZ107" s="77"/>
      <c r="CA107" s="77"/>
      <c r="CB107" s="77"/>
      <c r="CC107" s="77"/>
      <c r="CD107" s="77"/>
      <c r="CE107" s="77"/>
      <c r="CF107" s="77"/>
      <c r="CG107" s="77"/>
      <c r="CH107" s="77"/>
      <c r="CI107" s="77"/>
      <c r="CJ107" s="77"/>
      <c r="CK107" s="77"/>
      <c r="CL107" s="77"/>
      <c r="CM107" s="77"/>
      <c r="CN107" s="78"/>
      <c r="CO107" s="78"/>
      <c r="CP107" s="77"/>
      <c r="CQ107" s="77">
        <v>1</v>
      </c>
      <c r="CR107" s="77"/>
      <c r="CS107" s="77"/>
      <c r="CT107" s="77"/>
      <c r="CU107" s="77">
        <v>1</v>
      </c>
      <c r="CV107" s="77"/>
      <c r="CW107" s="77">
        <v>1</v>
      </c>
      <c r="CX107" s="77"/>
      <c r="CY107" s="77"/>
      <c r="CZ107" s="77"/>
      <c r="DA107" s="77"/>
      <c r="DB107" s="77"/>
      <c r="DC107" s="77"/>
      <c r="DD107" s="77"/>
      <c r="DE107" s="16">
        <f t="shared" si="2"/>
        <v>3</v>
      </c>
      <c r="DF107" s="89"/>
      <c r="DG107" s="29"/>
    </row>
    <row r="108" spans="1:111" ht="15.75" thickBot="1" x14ac:dyDescent="0.3">
      <c r="A108" s="86"/>
      <c r="B108" s="86"/>
      <c r="C108" s="21" t="s">
        <v>115</v>
      </c>
      <c r="D108" s="75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7"/>
      <c r="P108" s="76"/>
      <c r="Q108" s="76"/>
      <c r="R108" s="76"/>
      <c r="S108" s="77"/>
      <c r="T108" s="76"/>
      <c r="U108" s="76"/>
      <c r="V108" s="76"/>
      <c r="W108" s="76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  <c r="BU108" s="77"/>
      <c r="BV108" s="77"/>
      <c r="BW108" s="77"/>
      <c r="BX108" s="77"/>
      <c r="BY108" s="77"/>
      <c r="BZ108" s="77"/>
      <c r="CA108" s="77"/>
      <c r="CB108" s="77"/>
      <c r="CC108" s="77"/>
      <c r="CD108" s="77"/>
      <c r="CE108" s="77"/>
      <c r="CF108" s="77"/>
      <c r="CG108" s="77"/>
      <c r="CH108" s="77"/>
      <c r="CI108" s="77"/>
      <c r="CJ108" s="77"/>
      <c r="CK108" s="77"/>
      <c r="CL108" s="77"/>
      <c r="CM108" s="77"/>
      <c r="CN108" s="78"/>
      <c r="CO108" s="78"/>
      <c r="CP108" s="77"/>
      <c r="CQ108" s="77"/>
      <c r="CR108" s="77"/>
      <c r="CS108" s="77"/>
      <c r="CT108" s="77"/>
      <c r="CU108" s="77"/>
      <c r="CV108" s="77"/>
      <c r="CW108" s="77"/>
      <c r="CX108" s="77"/>
      <c r="CY108" s="77"/>
      <c r="CZ108" s="77"/>
      <c r="DA108" s="77">
        <v>2</v>
      </c>
      <c r="DB108" s="77"/>
      <c r="DC108" s="77"/>
      <c r="DD108" s="77"/>
      <c r="DE108" s="16">
        <f t="shared" si="2"/>
        <v>2</v>
      </c>
      <c r="DF108" s="89"/>
      <c r="DG108" s="31"/>
    </row>
    <row r="109" spans="1:111" ht="15.75" thickBot="1" x14ac:dyDescent="0.3">
      <c r="A109" s="90" t="s">
        <v>184</v>
      </c>
      <c r="B109" s="79">
        <v>36</v>
      </c>
      <c r="C109" s="21" t="s">
        <v>112</v>
      </c>
      <c r="D109" s="80">
        <v>1</v>
      </c>
      <c r="E109" s="81">
        <v>1</v>
      </c>
      <c r="F109" s="81">
        <v>1</v>
      </c>
      <c r="G109" s="81">
        <v>1</v>
      </c>
      <c r="H109" s="81">
        <v>1</v>
      </c>
      <c r="I109" s="81">
        <v>1</v>
      </c>
      <c r="J109" s="81">
        <v>1</v>
      </c>
      <c r="K109" s="81">
        <v>1</v>
      </c>
      <c r="L109" s="81">
        <v>1</v>
      </c>
      <c r="M109" s="81"/>
      <c r="N109" s="81">
        <v>1</v>
      </c>
      <c r="O109" s="82">
        <v>1</v>
      </c>
      <c r="P109" s="81">
        <v>1</v>
      </c>
      <c r="Q109" s="81">
        <v>1</v>
      </c>
      <c r="R109" s="81"/>
      <c r="S109" s="82">
        <v>1</v>
      </c>
      <c r="T109" s="81">
        <v>1</v>
      </c>
      <c r="U109" s="81">
        <v>1</v>
      </c>
      <c r="V109" s="81">
        <v>1</v>
      </c>
      <c r="W109" s="81">
        <v>1</v>
      </c>
      <c r="X109" s="82">
        <v>1</v>
      </c>
      <c r="Y109" s="82">
        <v>1</v>
      </c>
      <c r="Z109" s="82">
        <v>1</v>
      </c>
      <c r="AA109" s="82">
        <v>1</v>
      </c>
      <c r="AB109" s="82">
        <v>1</v>
      </c>
      <c r="AC109" s="82">
        <v>1</v>
      </c>
      <c r="AD109" s="82">
        <v>1</v>
      </c>
      <c r="AE109" s="82">
        <v>1</v>
      </c>
      <c r="AF109" s="82">
        <v>1</v>
      </c>
      <c r="AG109" s="82">
        <v>1</v>
      </c>
      <c r="AH109" s="82">
        <v>1</v>
      </c>
      <c r="AI109" s="82">
        <v>1</v>
      </c>
      <c r="AJ109" s="82">
        <v>1</v>
      </c>
      <c r="AK109" s="82">
        <v>1</v>
      </c>
      <c r="AL109" s="82">
        <v>1</v>
      </c>
      <c r="AM109" s="82">
        <v>1</v>
      </c>
      <c r="AN109" s="82">
        <v>1</v>
      </c>
      <c r="AO109" s="82">
        <v>1</v>
      </c>
      <c r="AP109" s="82">
        <v>1</v>
      </c>
      <c r="AQ109" s="82">
        <v>1</v>
      </c>
      <c r="AR109" s="82">
        <v>1</v>
      </c>
      <c r="AS109" s="82"/>
      <c r="AT109" s="82">
        <v>1</v>
      </c>
      <c r="AU109" s="82">
        <v>1</v>
      </c>
      <c r="AV109" s="82">
        <v>1</v>
      </c>
      <c r="AW109" s="82">
        <v>1</v>
      </c>
      <c r="AX109" s="82">
        <v>1</v>
      </c>
      <c r="AY109" s="82">
        <v>1</v>
      </c>
      <c r="AZ109" s="82">
        <v>1</v>
      </c>
      <c r="BA109" s="82"/>
      <c r="BB109" s="82"/>
      <c r="BC109" s="82">
        <v>1</v>
      </c>
      <c r="BD109" s="82">
        <v>1</v>
      </c>
      <c r="BE109" s="82">
        <v>1</v>
      </c>
      <c r="BF109" s="82">
        <v>1</v>
      </c>
      <c r="BG109" s="82">
        <v>1</v>
      </c>
      <c r="BH109" s="82">
        <v>1</v>
      </c>
      <c r="BI109" s="82">
        <v>1</v>
      </c>
      <c r="BJ109" s="82">
        <v>1</v>
      </c>
      <c r="BK109" s="82">
        <v>1</v>
      </c>
      <c r="BL109" s="82">
        <v>1</v>
      </c>
      <c r="BM109" s="82">
        <v>1</v>
      </c>
      <c r="BN109" s="82">
        <v>1</v>
      </c>
      <c r="BO109" s="82">
        <v>1</v>
      </c>
      <c r="BP109" s="82"/>
      <c r="BQ109" s="82">
        <v>1</v>
      </c>
      <c r="BR109" s="82"/>
      <c r="BS109" s="82">
        <v>1</v>
      </c>
      <c r="BT109" s="82">
        <v>1</v>
      </c>
      <c r="BU109" s="82"/>
      <c r="BV109" s="82"/>
      <c r="BW109" s="82"/>
      <c r="BX109" s="82"/>
      <c r="BY109" s="82">
        <v>1</v>
      </c>
      <c r="BZ109" s="82">
        <v>1</v>
      </c>
      <c r="CA109" s="82"/>
      <c r="CB109" s="82">
        <v>1</v>
      </c>
      <c r="CC109" s="82">
        <v>1</v>
      </c>
      <c r="CD109" s="82">
        <v>1</v>
      </c>
      <c r="CE109" s="82"/>
      <c r="CF109" s="82">
        <v>1</v>
      </c>
      <c r="CG109" s="82">
        <v>1</v>
      </c>
      <c r="CH109" s="82"/>
      <c r="CI109" s="82"/>
      <c r="CJ109" s="82">
        <v>1</v>
      </c>
      <c r="CK109" s="82"/>
      <c r="CL109" s="82"/>
      <c r="CM109" s="82">
        <v>1</v>
      </c>
      <c r="CN109" s="83">
        <v>1</v>
      </c>
      <c r="CO109" s="83"/>
      <c r="CP109" s="82">
        <v>1</v>
      </c>
      <c r="CQ109" s="82">
        <v>1</v>
      </c>
      <c r="CR109" s="82">
        <v>1</v>
      </c>
      <c r="CS109" s="82">
        <v>1</v>
      </c>
      <c r="CT109" s="82"/>
      <c r="CU109" s="82"/>
      <c r="CV109" s="82">
        <v>1</v>
      </c>
      <c r="CW109" s="82">
        <v>1</v>
      </c>
      <c r="CX109" s="82"/>
      <c r="CY109" s="82"/>
      <c r="CZ109" s="82">
        <v>1</v>
      </c>
      <c r="DA109" s="82">
        <v>1</v>
      </c>
      <c r="DB109" s="82"/>
      <c r="DC109" s="82"/>
      <c r="DD109" s="82"/>
      <c r="DE109" s="40">
        <f t="shared" si="2"/>
        <v>80</v>
      </c>
      <c r="DF109" s="91" t="s">
        <v>185</v>
      </c>
      <c r="DG109" s="18">
        <v>188</v>
      </c>
    </row>
    <row r="110" spans="1:111" ht="15.75" thickBot="1" x14ac:dyDescent="0.3">
      <c r="A110" s="90"/>
      <c r="B110" s="79"/>
      <c r="C110" s="21" t="s">
        <v>114</v>
      </c>
      <c r="D110" s="80"/>
      <c r="E110" s="81">
        <v>2</v>
      </c>
      <c r="F110" s="81"/>
      <c r="G110" s="81">
        <v>5</v>
      </c>
      <c r="H110" s="81"/>
      <c r="I110" s="81">
        <v>1</v>
      </c>
      <c r="J110" s="81"/>
      <c r="K110" s="81"/>
      <c r="L110" s="81"/>
      <c r="M110" s="81"/>
      <c r="N110" s="81">
        <v>3</v>
      </c>
      <c r="O110" s="82"/>
      <c r="P110" s="81"/>
      <c r="Q110" s="81"/>
      <c r="R110" s="81"/>
      <c r="S110" s="82">
        <v>2</v>
      </c>
      <c r="T110" s="81"/>
      <c r="U110" s="81"/>
      <c r="V110" s="81"/>
      <c r="W110" s="81"/>
      <c r="X110" s="82"/>
      <c r="Y110" s="82">
        <v>3</v>
      </c>
      <c r="Z110" s="82">
        <v>5</v>
      </c>
      <c r="AA110" s="82"/>
      <c r="AB110" s="82">
        <v>2</v>
      </c>
      <c r="AC110" s="82"/>
      <c r="AD110" s="82"/>
      <c r="AE110" s="82">
        <v>3</v>
      </c>
      <c r="AF110" s="82">
        <v>3</v>
      </c>
      <c r="AG110" s="82">
        <v>5</v>
      </c>
      <c r="AH110" s="82">
        <v>7</v>
      </c>
      <c r="AI110" s="82"/>
      <c r="AJ110" s="82"/>
      <c r="AK110" s="82"/>
      <c r="AL110" s="82"/>
      <c r="AM110" s="82"/>
      <c r="AN110" s="82">
        <v>3</v>
      </c>
      <c r="AO110" s="82"/>
      <c r="AP110" s="82">
        <v>3</v>
      </c>
      <c r="AQ110" s="82">
        <v>3</v>
      </c>
      <c r="AR110" s="82"/>
      <c r="AS110" s="82"/>
      <c r="AT110" s="82"/>
      <c r="AU110" s="82"/>
      <c r="AV110" s="82">
        <v>3</v>
      </c>
      <c r="AW110" s="82">
        <v>5</v>
      </c>
      <c r="AX110" s="82"/>
      <c r="AY110" s="82">
        <v>2</v>
      </c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>
        <v>1</v>
      </c>
      <c r="BK110" s="82"/>
      <c r="BL110" s="82"/>
      <c r="BM110" s="82"/>
      <c r="BN110" s="82"/>
      <c r="BO110" s="82"/>
      <c r="BP110" s="82"/>
      <c r="BQ110" s="82"/>
      <c r="BR110" s="82"/>
      <c r="BS110" s="82">
        <v>2</v>
      </c>
      <c r="BT110" s="82">
        <v>3</v>
      </c>
      <c r="BU110" s="82"/>
      <c r="BV110" s="82"/>
      <c r="BW110" s="82"/>
      <c r="BX110" s="82"/>
      <c r="BY110" s="82">
        <v>3</v>
      </c>
      <c r="BZ110" s="82"/>
      <c r="CA110" s="82"/>
      <c r="CB110" s="82">
        <v>1</v>
      </c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3"/>
      <c r="CO110" s="83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>
        <v>3</v>
      </c>
      <c r="DA110" s="82"/>
      <c r="DB110" s="82"/>
      <c r="DC110" s="82"/>
      <c r="DD110" s="82"/>
      <c r="DE110" s="40">
        <f t="shared" si="2"/>
        <v>73</v>
      </c>
      <c r="DF110" s="91"/>
      <c r="DG110" s="29"/>
    </row>
    <row r="111" spans="1:111" ht="15.75" thickBot="1" x14ac:dyDescent="0.3">
      <c r="A111" s="90"/>
      <c r="B111" s="79"/>
      <c r="C111" s="21" t="s">
        <v>115</v>
      </c>
      <c r="D111" s="80"/>
      <c r="E111" s="81"/>
      <c r="F111" s="81"/>
      <c r="G111" s="81"/>
      <c r="H111" s="81"/>
      <c r="I111" s="81"/>
      <c r="J111" s="81"/>
      <c r="K111" s="81"/>
      <c r="L111" s="81"/>
      <c r="M111" s="81"/>
      <c r="N111" s="81">
        <v>6</v>
      </c>
      <c r="O111" s="82"/>
      <c r="P111" s="81"/>
      <c r="Q111" s="81"/>
      <c r="R111" s="81"/>
      <c r="S111" s="82">
        <v>2</v>
      </c>
      <c r="T111" s="81"/>
      <c r="U111" s="81"/>
      <c r="V111" s="81"/>
      <c r="W111" s="81"/>
      <c r="X111" s="82"/>
      <c r="Y111" s="82">
        <v>2</v>
      </c>
      <c r="Z111" s="82">
        <v>2</v>
      </c>
      <c r="AA111" s="82"/>
      <c r="AB111" s="82"/>
      <c r="AC111" s="82"/>
      <c r="AD111" s="82"/>
      <c r="AE111" s="82"/>
      <c r="AF111" s="82"/>
      <c r="AG111" s="82">
        <v>5</v>
      </c>
      <c r="AH111" s="82">
        <v>5</v>
      </c>
      <c r="AI111" s="82"/>
      <c r="AJ111" s="82"/>
      <c r="AK111" s="82"/>
      <c r="AL111" s="82"/>
      <c r="AM111" s="82"/>
      <c r="AN111" s="82"/>
      <c r="AO111" s="82"/>
      <c r="AP111" s="82">
        <v>5</v>
      </c>
      <c r="AQ111" s="82">
        <v>4</v>
      </c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3"/>
      <c r="CO111" s="83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>
        <v>2</v>
      </c>
      <c r="DA111" s="82">
        <v>2</v>
      </c>
      <c r="DB111" s="82"/>
      <c r="DC111" s="82"/>
      <c r="DD111" s="82"/>
      <c r="DE111" s="40">
        <f t="shared" si="2"/>
        <v>35</v>
      </c>
      <c r="DF111" s="91"/>
      <c r="DG111" s="31"/>
    </row>
    <row r="112" spans="1:111" ht="15.75" thickBot="1" x14ac:dyDescent="0.3">
      <c r="A112" s="86" t="s">
        <v>186</v>
      </c>
      <c r="B112" s="86">
        <v>37</v>
      </c>
      <c r="C112" s="21" t="s">
        <v>112</v>
      </c>
      <c r="D112" s="75">
        <v>1</v>
      </c>
      <c r="E112" s="76">
        <v>1</v>
      </c>
      <c r="F112" s="76">
        <v>1</v>
      </c>
      <c r="G112" s="76">
        <v>1</v>
      </c>
      <c r="H112" s="76"/>
      <c r="I112" s="76"/>
      <c r="J112" s="76">
        <v>1</v>
      </c>
      <c r="K112" s="76"/>
      <c r="L112" s="76"/>
      <c r="M112" s="76"/>
      <c r="N112" s="76"/>
      <c r="O112" s="77">
        <v>1</v>
      </c>
      <c r="P112" s="76"/>
      <c r="Q112" s="76"/>
      <c r="R112" s="76"/>
      <c r="S112" s="77"/>
      <c r="T112" s="76">
        <v>1</v>
      </c>
      <c r="U112" s="76"/>
      <c r="V112" s="76"/>
      <c r="W112" s="76">
        <v>1</v>
      </c>
      <c r="X112" s="77"/>
      <c r="Y112" s="77"/>
      <c r="Z112" s="77"/>
      <c r="AA112" s="77">
        <v>1</v>
      </c>
      <c r="AB112" s="77"/>
      <c r="AC112" s="77">
        <v>1</v>
      </c>
      <c r="AD112" s="77"/>
      <c r="AE112" s="77"/>
      <c r="AF112" s="77"/>
      <c r="AG112" s="77"/>
      <c r="AH112" s="77"/>
      <c r="AI112" s="77">
        <v>1</v>
      </c>
      <c r="AJ112" s="77"/>
      <c r="AK112" s="77"/>
      <c r="AL112" s="77"/>
      <c r="AM112" s="77">
        <v>1</v>
      </c>
      <c r="AN112" s="77">
        <v>1</v>
      </c>
      <c r="AO112" s="77"/>
      <c r="AP112" s="77"/>
      <c r="AQ112" s="77"/>
      <c r="AR112" s="77"/>
      <c r="AS112" s="77"/>
      <c r="AT112" s="77">
        <v>1</v>
      </c>
      <c r="AU112" s="77"/>
      <c r="AV112" s="77"/>
      <c r="AW112" s="77"/>
      <c r="AX112" s="77"/>
      <c r="AY112" s="77"/>
      <c r="AZ112" s="77">
        <v>1</v>
      </c>
      <c r="BA112" s="77"/>
      <c r="BB112" s="77"/>
      <c r="BC112" s="77"/>
      <c r="BD112" s="77"/>
      <c r="BE112" s="77"/>
      <c r="BF112" s="77">
        <v>1</v>
      </c>
      <c r="BG112" s="77"/>
      <c r="BH112" s="77"/>
      <c r="BI112" s="77"/>
      <c r="BJ112" s="77"/>
      <c r="BK112" s="77"/>
      <c r="BL112" s="77">
        <v>1</v>
      </c>
      <c r="BM112" s="77"/>
      <c r="BN112" s="77"/>
      <c r="BO112" s="77">
        <v>1</v>
      </c>
      <c r="BP112" s="77"/>
      <c r="BQ112" s="77">
        <v>1</v>
      </c>
      <c r="BR112" s="77"/>
      <c r="BS112" s="77">
        <v>1</v>
      </c>
      <c r="BT112" s="77">
        <v>1</v>
      </c>
      <c r="BU112" s="77">
        <v>1</v>
      </c>
      <c r="BV112" s="77"/>
      <c r="BW112" s="77">
        <v>1</v>
      </c>
      <c r="BX112" s="77">
        <v>1</v>
      </c>
      <c r="BY112" s="77">
        <v>1</v>
      </c>
      <c r="BZ112" s="77">
        <v>1</v>
      </c>
      <c r="CA112" s="77">
        <v>1</v>
      </c>
      <c r="CB112" s="77">
        <v>1</v>
      </c>
      <c r="CC112" s="77"/>
      <c r="CD112" s="77"/>
      <c r="CE112" s="77">
        <v>1</v>
      </c>
      <c r="CF112" s="77"/>
      <c r="CG112" s="77"/>
      <c r="CH112" s="77"/>
      <c r="CI112" s="77"/>
      <c r="CJ112" s="77"/>
      <c r="CK112" s="77"/>
      <c r="CL112" s="77"/>
      <c r="CM112" s="77"/>
      <c r="CN112" s="78">
        <v>1</v>
      </c>
      <c r="CO112" s="78"/>
      <c r="CP112" s="77">
        <v>1</v>
      </c>
      <c r="CQ112" s="77">
        <v>1</v>
      </c>
      <c r="CR112" s="77">
        <v>1</v>
      </c>
      <c r="CS112" s="77">
        <v>1</v>
      </c>
      <c r="CT112" s="77"/>
      <c r="CU112" s="77"/>
      <c r="CV112" s="77"/>
      <c r="CW112" s="77"/>
      <c r="CX112" s="77"/>
      <c r="CY112" s="77"/>
      <c r="CZ112" s="77"/>
      <c r="DA112" s="77"/>
      <c r="DB112" s="77"/>
      <c r="DC112" s="77"/>
      <c r="DD112" s="77"/>
      <c r="DE112" s="16">
        <f t="shared" si="2"/>
        <v>34</v>
      </c>
      <c r="DF112" s="89" t="s">
        <v>187</v>
      </c>
      <c r="DG112" s="18">
        <v>91</v>
      </c>
    </row>
    <row r="113" spans="1:111" ht="15.75" thickBot="1" x14ac:dyDescent="0.3">
      <c r="A113" s="86"/>
      <c r="B113" s="86"/>
      <c r="C113" s="21" t="s">
        <v>114</v>
      </c>
      <c r="D113" s="75">
        <v>8</v>
      </c>
      <c r="E113" s="76">
        <v>2</v>
      </c>
      <c r="F113" s="76"/>
      <c r="G113" s="76"/>
      <c r="H113" s="76"/>
      <c r="I113" s="76"/>
      <c r="J113" s="76"/>
      <c r="K113" s="76"/>
      <c r="L113" s="76"/>
      <c r="M113" s="76"/>
      <c r="N113" s="76"/>
      <c r="O113" s="77"/>
      <c r="P113" s="76"/>
      <c r="Q113" s="76"/>
      <c r="R113" s="76"/>
      <c r="S113" s="77"/>
      <c r="T113" s="76"/>
      <c r="U113" s="76"/>
      <c r="V113" s="76"/>
      <c r="W113" s="76">
        <v>3</v>
      </c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>
        <v>2</v>
      </c>
      <c r="AN113" s="77">
        <v>1</v>
      </c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>
        <v>9</v>
      </c>
      <c r="BA113" s="77"/>
      <c r="BB113" s="77"/>
      <c r="BC113" s="77"/>
      <c r="BD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>
        <v>3</v>
      </c>
      <c r="BT113" s="77">
        <v>2</v>
      </c>
      <c r="BU113" s="77">
        <v>1</v>
      </c>
      <c r="BV113" s="77"/>
      <c r="BW113" s="77">
        <v>3</v>
      </c>
      <c r="BX113" s="77">
        <v>3</v>
      </c>
      <c r="BY113" s="77">
        <v>2</v>
      </c>
      <c r="BZ113" s="77">
        <v>3</v>
      </c>
      <c r="CA113" s="77">
        <v>3</v>
      </c>
      <c r="CB113" s="77">
        <v>3</v>
      </c>
      <c r="CC113" s="77"/>
      <c r="CD113" s="77"/>
      <c r="CE113" s="77"/>
      <c r="CF113" s="77"/>
      <c r="CG113" s="77"/>
      <c r="CH113" s="77"/>
      <c r="CI113" s="77"/>
      <c r="CJ113" s="77"/>
      <c r="CK113" s="77"/>
      <c r="CL113" s="77"/>
      <c r="CM113" s="77"/>
      <c r="CN113" s="78"/>
      <c r="CO113" s="78"/>
      <c r="CP113" s="77"/>
      <c r="CQ113" s="77"/>
      <c r="CR113" s="77"/>
      <c r="CS113" s="77"/>
      <c r="CT113" s="77"/>
      <c r="CU113" s="77"/>
      <c r="CV113" s="77"/>
      <c r="CW113" s="77"/>
      <c r="CX113" s="77"/>
      <c r="CY113" s="77"/>
      <c r="CZ113" s="77"/>
      <c r="DA113" s="77"/>
      <c r="DB113" s="77"/>
      <c r="DC113" s="77"/>
      <c r="DD113" s="77"/>
      <c r="DE113" s="16">
        <f t="shared" si="2"/>
        <v>48</v>
      </c>
      <c r="DF113" s="89"/>
      <c r="DG113" s="29"/>
    </row>
    <row r="114" spans="1:111" ht="15.75" thickBot="1" x14ac:dyDescent="0.3">
      <c r="A114" s="86"/>
      <c r="B114" s="86"/>
      <c r="C114" s="21" t="s">
        <v>115</v>
      </c>
      <c r="D114" s="75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7"/>
      <c r="P114" s="76"/>
      <c r="Q114" s="76"/>
      <c r="R114" s="76"/>
      <c r="S114" s="77"/>
      <c r="T114" s="76"/>
      <c r="U114" s="76"/>
      <c r="V114" s="76"/>
      <c r="W114" s="76">
        <v>5</v>
      </c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>
        <v>4</v>
      </c>
      <c r="BT114" s="77"/>
      <c r="BU114" s="77"/>
      <c r="BV114" s="77"/>
      <c r="BW114" s="77"/>
      <c r="BX114" s="77"/>
      <c r="BY114" s="77"/>
      <c r="BZ114" s="77"/>
      <c r="CA114" s="77"/>
      <c r="CB114" s="77"/>
      <c r="CC114" s="77"/>
      <c r="CD114" s="77"/>
      <c r="CE114" s="77"/>
      <c r="CF114" s="77"/>
      <c r="CG114" s="77"/>
      <c r="CH114" s="77"/>
      <c r="CI114" s="77"/>
      <c r="CJ114" s="77"/>
      <c r="CK114" s="77"/>
      <c r="CL114" s="77"/>
      <c r="CM114" s="77"/>
      <c r="CN114" s="78"/>
      <c r="CO114" s="78"/>
      <c r="CP114" s="77"/>
      <c r="CQ114" s="77"/>
      <c r="CR114" s="77"/>
      <c r="CS114" s="77"/>
      <c r="CT114" s="77"/>
      <c r="CU114" s="77"/>
      <c r="CV114" s="77"/>
      <c r="CW114" s="77"/>
      <c r="CX114" s="77"/>
      <c r="CY114" s="77"/>
      <c r="CZ114" s="77"/>
      <c r="DA114" s="77"/>
      <c r="DB114" s="77"/>
      <c r="DC114" s="77"/>
      <c r="DD114" s="77"/>
      <c r="DE114" s="16">
        <f t="shared" si="2"/>
        <v>9</v>
      </c>
      <c r="DF114" s="89"/>
      <c r="DG114" s="31"/>
    </row>
    <row r="115" spans="1:111" ht="15.75" thickBot="1" x14ac:dyDescent="0.3">
      <c r="A115" s="90" t="s">
        <v>188</v>
      </c>
      <c r="B115" s="79">
        <v>38</v>
      </c>
      <c r="C115" s="21" t="s">
        <v>112</v>
      </c>
      <c r="D115" s="80"/>
      <c r="E115" s="81"/>
      <c r="F115" s="81"/>
      <c r="G115" s="81">
        <v>1</v>
      </c>
      <c r="H115" s="81">
        <v>1</v>
      </c>
      <c r="I115" s="81"/>
      <c r="J115" s="81">
        <v>1</v>
      </c>
      <c r="K115" s="81"/>
      <c r="L115" s="81"/>
      <c r="M115" s="81"/>
      <c r="N115" s="81"/>
      <c r="O115" s="82"/>
      <c r="P115" s="81"/>
      <c r="Q115" s="81"/>
      <c r="R115" s="81"/>
      <c r="S115" s="82"/>
      <c r="T115" s="81">
        <v>1</v>
      </c>
      <c r="U115" s="81"/>
      <c r="V115" s="81"/>
      <c r="W115" s="81">
        <v>1</v>
      </c>
      <c r="X115" s="82"/>
      <c r="Y115" s="82">
        <v>1</v>
      </c>
      <c r="Z115" s="82"/>
      <c r="AA115" s="82">
        <v>1</v>
      </c>
      <c r="AB115" s="82">
        <v>1</v>
      </c>
      <c r="AC115" s="82"/>
      <c r="AD115" s="82">
        <v>1</v>
      </c>
      <c r="AE115" s="82"/>
      <c r="AF115" s="82"/>
      <c r="AG115" s="82"/>
      <c r="AH115" s="82"/>
      <c r="AI115" s="82">
        <v>1</v>
      </c>
      <c r="AJ115" s="82"/>
      <c r="AK115" s="82"/>
      <c r="AL115" s="82"/>
      <c r="AM115" s="82"/>
      <c r="AN115" s="82">
        <v>1</v>
      </c>
      <c r="AO115" s="82"/>
      <c r="AP115" s="82">
        <v>1</v>
      </c>
      <c r="AQ115" s="82"/>
      <c r="AR115" s="82"/>
      <c r="AS115" s="82"/>
      <c r="AT115" s="82">
        <v>1</v>
      </c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>
        <v>1</v>
      </c>
      <c r="BI115" s="82"/>
      <c r="BJ115" s="82"/>
      <c r="BK115" s="82"/>
      <c r="BL115" s="82"/>
      <c r="BM115" s="82"/>
      <c r="BN115" s="82"/>
      <c r="BO115" s="82">
        <v>1</v>
      </c>
      <c r="BP115" s="82"/>
      <c r="BQ115" s="82">
        <v>1</v>
      </c>
      <c r="BR115" s="82"/>
      <c r="BS115" s="82">
        <v>1</v>
      </c>
      <c r="BT115" s="82"/>
      <c r="BU115" s="82"/>
      <c r="BV115" s="82"/>
      <c r="BW115" s="82"/>
      <c r="BX115" s="82">
        <v>1</v>
      </c>
      <c r="BY115" s="82">
        <v>1</v>
      </c>
      <c r="BZ115" s="82"/>
      <c r="CA115" s="82"/>
      <c r="CB115" s="82">
        <v>1</v>
      </c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3">
        <v>1</v>
      </c>
      <c r="CO115" s="83"/>
      <c r="CP115" s="82">
        <v>1</v>
      </c>
      <c r="CQ115" s="82"/>
      <c r="CR115" s="82"/>
      <c r="CS115" s="82">
        <v>1</v>
      </c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40">
        <f t="shared" si="2"/>
        <v>23</v>
      </c>
      <c r="DF115" s="91" t="s">
        <v>189</v>
      </c>
      <c r="DG115" s="18">
        <v>25</v>
      </c>
    </row>
    <row r="116" spans="1:111" ht="15.75" thickBot="1" x14ac:dyDescent="0.3">
      <c r="A116" s="90"/>
      <c r="B116" s="79"/>
      <c r="C116" s="21" t="s">
        <v>114</v>
      </c>
      <c r="D116" s="80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2"/>
      <c r="P116" s="81"/>
      <c r="Q116" s="81"/>
      <c r="R116" s="81"/>
      <c r="S116" s="82"/>
      <c r="T116" s="81"/>
      <c r="U116" s="81"/>
      <c r="V116" s="81"/>
      <c r="W116" s="81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>
        <v>2</v>
      </c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3"/>
      <c r="CO116" s="83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40">
        <f t="shared" si="2"/>
        <v>2</v>
      </c>
      <c r="DF116" s="91"/>
      <c r="DG116" s="29"/>
    </row>
    <row r="117" spans="1:111" ht="15.75" thickBot="1" x14ac:dyDescent="0.3">
      <c r="A117" s="90"/>
      <c r="B117" s="79"/>
      <c r="C117" s="21" t="s">
        <v>115</v>
      </c>
      <c r="D117" s="80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2"/>
      <c r="P117" s="81"/>
      <c r="Q117" s="81"/>
      <c r="R117" s="81"/>
      <c r="S117" s="82"/>
      <c r="T117" s="81"/>
      <c r="U117" s="81"/>
      <c r="V117" s="81"/>
      <c r="W117" s="81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3"/>
      <c r="CO117" s="83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40">
        <f t="shared" si="2"/>
        <v>0</v>
      </c>
      <c r="DF117" s="91"/>
      <c r="DG117" s="31"/>
    </row>
    <row r="118" spans="1:111" ht="15.75" thickBot="1" x14ac:dyDescent="0.3">
      <c r="A118" s="86" t="s">
        <v>190</v>
      </c>
      <c r="B118" s="86">
        <v>39</v>
      </c>
      <c r="C118" s="21" t="s">
        <v>112</v>
      </c>
      <c r="D118" s="75"/>
      <c r="E118" s="76"/>
      <c r="F118" s="76"/>
      <c r="G118" s="76">
        <v>1</v>
      </c>
      <c r="H118" s="76">
        <v>1</v>
      </c>
      <c r="I118" s="76"/>
      <c r="J118" s="76"/>
      <c r="K118" s="76"/>
      <c r="L118" s="76"/>
      <c r="M118" s="76"/>
      <c r="N118" s="76"/>
      <c r="O118" s="77">
        <v>1</v>
      </c>
      <c r="P118" s="76"/>
      <c r="Q118" s="76"/>
      <c r="R118" s="76"/>
      <c r="S118" s="77"/>
      <c r="T118" s="76"/>
      <c r="U118" s="76"/>
      <c r="V118" s="76"/>
      <c r="W118" s="76"/>
      <c r="X118" s="77">
        <v>1</v>
      </c>
      <c r="Y118" s="77">
        <v>1</v>
      </c>
      <c r="Z118" s="77"/>
      <c r="AA118" s="77">
        <v>1</v>
      </c>
      <c r="AB118" s="77"/>
      <c r="AC118" s="77"/>
      <c r="AD118" s="77"/>
      <c r="AE118" s="77"/>
      <c r="AF118" s="77"/>
      <c r="AG118" s="77"/>
      <c r="AH118" s="77">
        <v>1</v>
      </c>
      <c r="AI118" s="77">
        <v>1</v>
      </c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>
        <v>1</v>
      </c>
      <c r="AY118" s="77">
        <v>1</v>
      </c>
      <c r="AZ118" s="77"/>
      <c r="BA118" s="77"/>
      <c r="BB118" s="77"/>
      <c r="BC118" s="77"/>
      <c r="BD118" s="77"/>
      <c r="BE118" s="77"/>
      <c r="BF118" s="77"/>
      <c r="BG118" s="77"/>
      <c r="BH118" s="77">
        <v>1</v>
      </c>
      <c r="BI118" s="77"/>
      <c r="BJ118" s="77">
        <v>1</v>
      </c>
      <c r="BK118" s="77"/>
      <c r="BL118" s="77"/>
      <c r="BM118" s="77"/>
      <c r="BN118" s="77"/>
      <c r="BO118" s="77">
        <v>1</v>
      </c>
      <c r="BP118" s="77">
        <v>1</v>
      </c>
      <c r="BQ118" s="77">
        <v>1</v>
      </c>
      <c r="BR118" s="77"/>
      <c r="BS118" s="77">
        <v>1</v>
      </c>
      <c r="BT118" s="77"/>
      <c r="BU118" s="77"/>
      <c r="BV118" s="77"/>
      <c r="BW118" s="77"/>
      <c r="BX118" s="77"/>
      <c r="BY118" s="77">
        <v>1</v>
      </c>
      <c r="BZ118" s="77"/>
      <c r="CA118" s="77">
        <v>1</v>
      </c>
      <c r="CB118" s="77">
        <v>1</v>
      </c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8">
        <v>1</v>
      </c>
      <c r="CO118" s="78"/>
      <c r="CP118" s="77"/>
      <c r="CQ118" s="77"/>
      <c r="CR118" s="77"/>
      <c r="CS118" s="77">
        <v>1</v>
      </c>
      <c r="CT118" s="77"/>
      <c r="CU118" s="77"/>
      <c r="CV118" s="77"/>
      <c r="CW118" s="77"/>
      <c r="CX118" s="77"/>
      <c r="CY118" s="77"/>
      <c r="CZ118" s="77"/>
      <c r="DA118" s="77"/>
      <c r="DB118" s="77"/>
      <c r="DC118" s="77"/>
      <c r="DD118" s="77"/>
      <c r="DE118" s="16">
        <f t="shared" si="2"/>
        <v>21</v>
      </c>
      <c r="DF118" s="89" t="s">
        <v>191</v>
      </c>
      <c r="DG118" s="18">
        <v>26</v>
      </c>
    </row>
    <row r="119" spans="1:111" ht="15.75" thickBot="1" x14ac:dyDescent="0.3">
      <c r="A119" s="86"/>
      <c r="B119" s="86"/>
      <c r="C119" s="21" t="s">
        <v>114</v>
      </c>
      <c r="D119" s="75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7"/>
      <c r="P119" s="76"/>
      <c r="Q119" s="76"/>
      <c r="R119" s="76"/>
      <c r="S119" s="77"/>
      <c r="T119" s="76"/>
      <c r="U119" s="76"/>
      <c r="V119" s="76"/>
      <c r="W119" s="76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>
        <v>3</v>
      </c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>
        <v>2</v>
      </c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7"/>
      <c r="CG119" s="77"/>
      <c r="CH119" s="77"/>
      <c r="CI119" s="77"/>
      <c r="CJ119" s="77"/>
      <c r="CK119" s="77"/>
      <c r="CL119" s="77"/>
      <c r="CM119" s="77"/>
      <c r="CN119" s="78"/>
      <c r="CO119" s="78"/>
      <c r="CP119" s="77"/>
      <c r="CQ119" s="77"/>
      <c r="CR119" s="77"/>
      <c r="CS119" s="77"/>
      <c r="CT119" s="77"/>
      <c r="CU119" s="77"/>
      <c r="CV119" s="77"/>
      <c r="CW119" s="77"/>
      <c r="CX119" s="77"/>
      <c r="CY119" s="77"/>
      <c r="CZ119" s="77"/>
      <c r="DA119" s="77"/>
      <c r="DB119" s="77"/>
      <c r="DC119" s="77"/>
      <c r="DD119" s="77"/>
      <c r="DE119" s="16">
        <f t="shared" si="2"/>
        <v>5</v>
      </c>
      <c r="DF119" s="89"/>
      <c r="DG119" s="29"/>
    </row>
    <row r="120" spans="1:111" ht="15.75" thickBot="1" x14ac:dyDescent="0.3">
      <c r="A120" s="86"/>
      <c r="B120" s="86"/>
      <c r="C120" s="21" t="s">
        <v>115</v>
      </c>
      <c r="D120" s="75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7"/>
      <c r="P120" s="76"/>
      <c r="Q120" s="76"/>
      <c r="R120" s="76"/>
      <c r="S120" s="77"/>
      <c r="T120" s="76"/>
      <c r="U120" s="76"/>
      <c r="V120" s="76"/>
      <c r="W120" s="76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7"/>
      <c r="BD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  <c r="BX120" s="77"/>
      <c r="BY120" s="77"/>
      <c r="BZ120" s="77"/>
      <c r="CA120" s="77"/>
      <c r="CB120" s="77"/>
      <c r="CC120" s="77"/>
      <c r="CD120" s="77"/>
      <c r="CE120" s="77"/>
      <c r="CF120" s="77"/>
      <c r="CG120" s="77"/>
      <c r="CH120" s="77"/>
      <c r="CI120" s="77"/>
      <c r="CJ120" s="77"/>
      <c r="CK120" s="77"/>
      <c r="CL120" s="77"/>
      <c r="CM120" s="77"/>
      <c r="CN120" s="78"/>
      <c r="CO120" s="78"/>
      <c r="CP120" s="77"/>
      <c r="CQ120" s="77"/>
      <c r="CR120" s="77"/>
      <c r="CS120" s="77"/>
      <c r="CT120" s="77"/>
      <c r="CU120" s="77"/>
      <c r="CV120" s="77"/>
      <c r="CW120" s="77"/>
      <c r="CX120" s="77"/>
      <c r="CY120" s="77"/>
      <c r="CZ120" s="77"/>
      <c r="DA120" s="77"/>
      <c r="DB120" s="77"/>
      <c r="DC120" s="77"/>
      <c r="DD120" s="77"/>
      <c r="DE120" s="16">
        <f t="shared" si="2"/>
        <v>0</v>
      </c>
      <c r="DF120" s="89"/>
      <c r="DG120" s="31"/>
    </row>
    <row r="121" spans="1:111" ht="15.75" thickBot="1" x14ac:dyDescent="0.3">
      <c r="A121" s="90" t="s">
        <v>192</v>
      </c>
      <c r="B121" s="79">
        <v>40</v>
      </c>
      <c r="C121" s="21" t="s">
        <v>112</v>
      </c>
      <c r="D121" s="80"/>
      <c r="E121" s="81">
        <v>1</v>
      </c>
      <c r="F121" s="81">
        <v>1</v>
      </c>
      <c r="G121" s="81">
        <v>1</v>
      </c>
      <c r="H121" s="81">
        <v>1</v>
      </c>
      <c r="I121" s="81"/>
      <c r="J121" s="81">
        <v>1</v>
      </c>
      <c r="K121" s="81"/>
      <c r="L121" s="81"/>
      <c r="M121" s="81"/>
      <c r="N121" s="81"/>
      <c r="O121" s="82">
        <v>1</v>
      </c>
      <c r="P121" s="81">
        <v>1</v>
      </c>
      <c r="Q121" s="81"/>
      <c r="R121" s="81"/>
      <c r="S121" s="82"/>
      <c r="T121" s="81">
        <v>1</v>
      </c>
      <c r="U121" s="81">
        <v>1</v>
      </c>
      <c r="V121" s="81"/>
      <c r="W121" s="81"/>
      <c r="X121" s="82"/>
      <c r="Y121" s="82"/>
      <c r="Z121" s="82"/>
      <c r="AA121" s="82"/>
      <c r="AB121" s="82">
        <v>1</v>
      </c>
      <c r="AC121" s="82"/>
      <c r="AD121" s="82">
        <v>1</v>
      </c>
      <c r="AE121" s="82"/>
      <c r="AF121" s="82"/>
      <c r="AG121" s="82">
        <v>1</v>
      </c>
      <c r="AH121" s="82">
        <v>1</v>
      </c>
      <c r="AI121" s="82">
        <v>1</v>
      </c>
      <c r="AJ121" s="82"/>
      <c r="AK121" s="82"/>
      <c r="AL121" s="82"/>
      <c r="AM121" s="82"/>
      <c r="AN121" s="82">
        <v>1</v>
      </c>
      <c r="AO121" s="82"/>
      <c r="AP121" s="82">
        <v>1</v>
      </c>
      <c r="AQ121" s="82"/>
      <c r="AR121" s="82"/>
      <c r="AS121" s="82"/>
      <c r="AT121" s="82">
        <v>1</v>
      </c>
      <c r="AU121" s="82"/>
      <c r="AV121" s="82"/>
      <c r="AW121" s="82"/>
      <c r="AX121" s="82">
        <v>1</v>
      </c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>
        <v>1</v>
      </c>
      <c r="BM121" s="82"/>
      <c r="BN121" s="82">
        <v>1</v>
      </c>
      <c r="BO121" s="82">
        <v>1</v>
      </c>
      <c r="BP121" s="82"/>
      <c r="BQ121" s="82">
        <v>1</v>
      </c>
      <c r="BR121" s="82"/>
      <c r="BS121" s="82"/>
      <c r="BT121" s="82"/>
      <c r="BU121" s="82"/>
      <c r="BV121" s="82">
        <v>1</v>
      </c>
      <c r="BW121" s="82"/>
      <c r="BX121" s="82"/>
      <c r="BY121" s="82">
        <v>1</v>
      </c>
      <c r="BZ121" s="82"/>
      <c r="CA121" s="82"/>
      <c r="CB121" s="82"/>
      <c r="CC121" s="82">
        <v>1</v>
      </c>
      <c r="CD121" s="82"/>
      <c r="CE121" s="82"/>
      <c r="CF121" s="82"/>
      <c r="CG121" s="82"/>
      <c r="CH121" s="82"/>
      <c r="CI121" s="82"/>
      <c r="CJ121" s="82">
        <v>1</v>
      </c>
      <c r="CK121" s="82"/>
      <c r="CL121" s="82"/>
      <c r="CM121" s="82"/>
      <c r="CN121" s="83">
        <v>1</v>
      </c>
      <c r="CO121" s="83"/>
      <c r="CP121" s="82">
        <v>1</v>
      </c>
      <c r="CQ121" s="82">
        <v>1</v>
      </c>
      <c r="CR121" s="82">
        <v>1</v>
      </c>
      <c r="CS121" s="82">
        <v>1</v>
      </c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  <c r="DE121" s="40">
        <f t="shared" si="2"/>
        <v>31</v>
      </c>
      <c r="DF121" s="95" t="s">
        <v>193</v>
      </c>
      <c r="DG121" s="18">
        <v>51</v>
      </c>
    </row>
    <row r="122" spans="1:111" ht="15.75" thickBot="1" x14ac:dyDescent="0.3">
      <c r="A122" s="90"/>
      <c r="B122" s="79"/>
      <c r="C122" s="21" t="s">
        <v>114</v>
      </c>
      <c r="D122" s="80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2"/>
      <c r="P122" s="81">
        <v>3</v>
      </c>
      <c r="Q122" s="81"/>
      <c r="R122" s="81"/>
      <c r="S122" s="82"/>
      <c r="T122" s="81"/>
      <c r="U122" s="81"/>
      <c r="V122" s="81"/>
      <c r="W122" s="81"/>
      <c r="X122" s="82"/>
      <c r="Y122" s="82"/>
      <c r="Z122" s="82"/>
      <c r="AA122" s="82"/>
      <c r="AB122" s="82"/>
      <c r="AC122" s="82"/>
      <c r="AD122" s="82"/>
      <c r="AE122" s="82"/>
      <c r="AF122" s="82"/>
      <c r="AG122" s="82">
        <v>6</v>
      </c>
      <c r="AH122" s="82">
        <v>9</v>
      </c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3"/>
      <c r="CO122" s="83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40">
        <f t="shared" si="2"/>
        <v>18</v>
      </c>
      <c r="DF122" s="95"/>
      <c r="DG122" s="29"/>
    </row>
    <row r="123" spans="1:111" ht="15.75" thickBot="1" x14ac:dyDescent="0.3">
      <c r="A123" s="90"/>
      <c r="B123" s="79"/>
      <c r="C123" s="21" t="s">
        <v>115</v>
      </c>
      <c r="D123" s="80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2"/>
      <c r="P123" s="81">
        <v>2</v>
      </c>
      <c r="Q123" s="81"/>
      <c r="R123" s="81"/>
      <c r="S123" s="82"/>
      <c r="T123" s="81"/>
      <c r="U123" s="81"/>
      <c r="V123" s="81"/>
      <c r="W123" s="81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3"/>
      <c r="CO123" s="83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40">
        <f t="shared" si="2"/>
        <v>2</v>
      </c>
      <c r="DF123" s="95"/>
      <c r="DG123" s="31"/>
    </row>
    <row r="124" spans="1:111" ht="15.75" thickBot="1" x14ac:dyDescent="0.3">
      <c r="A124" s="86" t="s">
        <v>194</v>
      </c>
      <c r="B124" s="86">
        <v>41</v>
      </c>
      <c r="C124" s="21" t="s">
        <v>112</v>
      </c>
      <c r="D124" s="75"/>
      <c r="E124" s="76">
        <v>1</v>
      </c>
      <c r="F124" s="76">
        <v>1</v>
      </c>
      <c r="G124" s="76">
        <v>1</v>
      </c>
      <c r="H124" s="76">
        <v>1</v>
      </c>
      <c r="I124" s="76"/>
      <c r="J124" s="76">
        <v>1</v>
      </c>
      <c r="K124" s="76">
        <v>1</v>
      </c>
      <c r="L124" s="76"/>
      <c r="M124" s="76"/>
      <c r="N124" s="76"/>
      <c r="O124" s="77">
        <v>1</v>
      </c>
      <c r="P124" s="76">
        <v>1</v>
      </c>
      <c r="Q124" s="76">
        <v>1</v>
      </c>
      <c r="R124" s="76"/>
      <c r="S124" s="77"/>
      <c r="T124" s="76">
        <v>1</v>
      </c>
      <c r="U124" s="76">
        <v>1</v>
      </c>
      <c r="V124" s="76"/>
      <c r="W124" s="76"/>
      <c r="X124" s="77">
        <v>1</v>
      </c>
      <c r="Y124" s="77"/>
      <c r="Z124" s="77"/>
      <c r="AA124" s="77">
        <v>1</v>
      </c>
      <c r="AB124" s="77"/>
      <c r="AC124" s="77"/>
      <c r="AD124" s="77"/>
      <c r="AE124" s="77"/>
      <c r="AF124" s="77"/>
      <c r="AG124" s="77">
        <v>1</v>
      </c>
      <c r="AH124" s="77"/>
      <c r="AI124" s="77">
        <v>1</v>
      </c>
      <c r="AJ124" s="77"/>
      <c r="AK124" s="77"/>
      <c r="AL124" s="77"/>
      <c r="AM124" s="77"/>
      <c r="AN124" s="77">
        <v>1</v>
      </c>
      <c r="AO124" s="77"/>
      <c r="AP124" s="77"/>
      <c r="AQ124" s="77"/>
      <c r="AR124" s="77"/>
      <c r="AS124" s="77">
        <v>1</v>
      </c>
      <c r="AT124" s="77">
        <v>1</v>
      </c>
      <c r="AU124" s="77"/>
      <c r="AV124" s="77"/>
      <c r="AW124" s="77"/>
      <c r="AX124" s="77"/>
      <c r="AY124" s="77"/>
      <c r="AZ124" s="77"/>
      <c r="BA124" s="77"/>
      <c r="BB124" s="77">
        <v>1</v>
      </c>
      <c r="BC124" s="77">
        <v>1</v>
      </c>
      <c r="BD124" s="77"/>
      <c r="BE124" s="77"/>
      <c r="BF124" s="77">
        <v>1</v>
      </c>
      <c r="BG124" s="77"/>
      <c r="BH124" s="77">
        <v>1</v>
      </c>
      <c r="BI124" s="77"/>
      <c r="BJ124" s="77">
        <v>1</v>
      </c>
      <c r="BK124" s="77"/>
      <c r="BL124" s="77"/>
      <c r="BM124" s="77"/>
      <c r="BN124" s="77"/>
      <c r="BO124" s="77">
        <v>1</v>
      </c>
      <c r="BP124" s="77">
        <v>1</v>
      </c>
      <c r="BQ124" s="77">
        <v>1</v>
      </c>
      <c r="BR124" s="77"/>
      <c r="BS124" s="77"/>
      <c r="BT124" s="77"/>
      <c r="BU124" s="77"/>
      <c r="BV124" s="77"/>
      <c r="BW124" s="77"/>
      <c r="BX124" s="77">
        <v>1</v>
      </c>
      <c r="BY124" s="77">
        <v>1</v>
      </c>
      <c r="BZ124" s="77"/>
      <c r="CA124" s="77"/>
      <c r="CB124" s="77"/>
      <c r="CC124" s="77"/>
      <c r="CD124" s="77">
        <v>1</v>
      </c>
      <c r="CE124" s="77">
        <v>1</v>
      </c>
      <c r="CF124" s="77">
        <v>1</v>
      </c>
      <c r="CG124" s="77">
        <v>1</v>
      </c>
      <c r="CH124" s="77">
        <v>1</v>
      </c>
      <c r="CI124" s="77"/>
      <c r="CJ124" s="77">
        <v>1</v>
      </c>
      <c r="CK124" s="77"/>
      <c r="CL124" s="77"/>
      <c r="CM124" s="77"/>
      <c r="CN124" s="78">
        <v>1</v>
      </c>
      <c r="CO124" s="78">
        <v>1</v>
      </c>
      <c r="CP124" s="77">
        <v>1</v>
      </c>
      <c r="CQ124" s="77">
        <v>1</v>
      </c>
      <c r="CR124" s="77">
        <v>1</v>
      </c>
      <c r="CS124" s="77">
        <v>1</v>
      </c>
      <c r="CT124" s="77"/>
      <c r="CU124" s="77">
        <v>1</v>
      </c>
      <c r="CV124" s="77">
        <v>1</v>
      </c>
      <c r="CW124" s="77"/>
      <c r="CX124" s="77"/>
      <c r="CY124" s="77"/>
      <c r="CZ124" s="77"/>
      <c r="DA124" s="77">
        <v>1</v>
      </c>
      <c r="DB124" s="77"/>
      <c r="DC124" s="77"/>
      <c r="DD124" s="77"/>
      <c r="DE124" s="16">
        <f t="shared" si="2"/>
        <v>43</v>
      </c>
      <c r="DF124" s="89" t="s">
        <v>195</v>
      </c>
      <c r="DG124" s="18">
        <v>69</v>
      </c>
    </row>
    <row r="125" spans="1:111" ht="15.75" thickBot="1" x14ac:dyDescent="0.3">
      <c r="A125" s="86"/>
      <c r="B125" s="86"/>
      <c r="C125" s="21" t="s">
        <v>114</v>
      </c>
      <c r="D125" s="75"/>
      <c r="E125" s="76"/>
      <c r="F125" s="76"/>
      <c r="G125" s="76">
        <v>14</v>
      </c>
      <c r="H125" s="76"/>
      <c r="I125" s="76"/>
      <c r="J125" s="76"/>
      <c r="K125" s="76"/>
      <c r="L125" s="76"/>
      <c r="M125" s="76"/>
      <c r="N125" s="76"/>
      <c r="O125" s="77"/>
      <c r="P125" s="76">
        <v>2</v>
      </c>
      <c r="Q125" s="76"/>
      <c r="R125" s="76"/>
      <c r="S125" s="77"/>
      <c r="T125" s="76"/>
      <c r="U125" s="76"/>
      <c r="V125" s="76"/>
      <c r="W125" s="76"/>
      <c r="X125" s="77"/>
      <c r="Y125" s="77"/>
      <c r="Z125" s="77"/>
      <c r="AA125" s="77"/>
      <c r="AB125" s="77"/>
      <c r="AC125" s="77"/>
      <c r="AD125" s="77"/>
      <c r="AE125" s="77"/>
      <c r="AF125" s="77"/>
      <c r="AG125" s="77">
        <v>2</v>
      </c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>
        <v>2</v>
      </c>
      <c r="BC125" s="77"/>
      <c r="BD125" s="77"/>
      <c r="BE125" s="77"/>
      <c r="BF125" s="77"/>
      <c r="BG125" s="77"/>
      <c r="BH125" s="77"/>
      <c r="BI125" s="77"/>
      <c r="BJ125" s="77">
        <v>3</v>
      </c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7"/>
      <c r="BV125" s="77"/>
      <c r="BW125" s="77"/>
      <c r="BX125" s="77">
        <v>1</v>
      </c>
      <c r="BY125" s="77"/>
      <c r="BZ125" s="77"/>
      <c r="CA125" s="77"/>
      <c r="CB125" s="77"/>
      <c r="CC125" s="77"/>
      <c r="CD125" s="77"/>
      <c r="CE125" s="77"/>
      <c r="CF125" s="77"/>
      <c r="CG125" s="77"/>
      <c r="CH125" s="77"/>
      <c r="CI125" s="77"/>
      <c r="CJ125" s="77"/>
      <c r="CK125" s="77"/>
      <c r="CL125" s="77"/>
      <c r="CM125" s="77"/>
      <c r="CN125" s="78"/>
      <c r="CO125" s="78"/>
      <c r="CP125" s="77"/>
      <c r="CQ125" s="77"/>
      <c r="CR125" s="77"/>
      <c r="CS125" s="77"/>
      <c r="CT125" s="77"/>
      <c r="CU125" s="77"/>
      <c r="CV125" s="77"/>
      <c r="CW125" s="77"/>
      <c r="CX125" s="77"/>
      <c r="CY125" s="77"/>
      <c r="CZ125" s="77"/>
      <c r="DA125" s="77"/>
      <c r="DB125" s="77"/>
      <c r="DC125" s="77"/>
      <c r="DD125" s="77"/>
      <c r="DE125" s="16">
        <f t="shared" si="2"/>
        <v>24</v>
      </c>
      <c r="DF125" s="89"/>
      <c r="DG125" s="29"/>
    </row>
    <row r="126" spans="1:111" ht="15.75" thickBot="1" x14ac:dyDescent="0.3">
      <c r="A126" s="86"/>
      <c r="B126" s="86"/>
      <c r="C126" s="21" t="s">
        <v>115</v>
      </c>
      <c r="D126" s="75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7"/>
      <c r="P126" s="76"/>
      <c r="Q126" s="76"/>
      <c r="R126" s="76"/>
      <c r="S126" s="77"/>
      <c r="T126" s="76"/>
      <c r="U126" s="76"/>
      <c r="V126" s="76"/>
      <c r="W126" s="76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  <c r="BX126" s="77"/>
      <c r="BY126" s="77"/>
      <c r="BZ126" s="77"/>
      <c r="CA126" s="77"/>
      <c r="CB126" s="77"/>
      <c r="CC126" s="77"/>
      <c r="CD126" s="77"/>
      <c r="CE126" s="77"/>
      <c r="CF126" s="77"/>
      <c r="CG126" s="77"/>
      <c r="CH126" s="77"/>
      <c r="CI126" s="77"/>
      <c r="CJ126" s="77"/>
      <c r="CK126" s="77"/>
      <c r="CL126" s="77"/>
      <c r="CM126" s="77"/>
      <c r="CN126" s="78"/>
      <c r="CO126" s="78"/>
      <c r="CP126" s="77"/>
      <c r="CQ126" s="77"/>
      <c r="CR126" s="77"/>
      <c r="CS126" s="77"/>
      <c r="CT126" s="77"/>
      <c r="CU126" s="77"/>
      <c r="CV126" s="77"/>
      <c r="CW126" s="77"/>
      <c r="CX126" s="77"/>
      <c r="CY126" s="77"/>
      <c r="CZ126" s="77"/>
      <c r="DA126" s="77">
        <v>2</v>
      </c>
      <c r="DB126" s="77"/>
      <c r="DC126" s="77"/>
      <c r="DD126" s="77"/>
      <c r="DE126" s="16">
        <f t="shared" si="2"/>
        <v>2</v>
      </c>
      <c r="DF126" s="89"/>
      <c r="DG126" s="31"/>
    </row>
    <row r="127" spans="1:111" ht="15.75" thickBot="1" x14ac:dyDescent="0.3">
      <c r="A127" s="90" t="s">
        <v>196</v>
      </c>
      <c r="B127" s="79">
        <v>42</v>
      </c>
      <c r="C127" s="21" t="s">
        <v>112</v>
      </c>
      <c r="D127" s="80">
        <v>1</v>
      </c>
      <c r="E127" s="81">
        <v>1</v>
      </c>
      <c r="F127" s="81"/>
      <c r="G127" s="81">
        <v>1</v>
      </c>
      <c r="H127" s="81">
        <v>1</v>
      </c>
      <c r="I127" s="81"/>
      <c r="J127" s="81"/>
      <c r="K127" s="81"/>
      <c r="L127" s="81"/>
      <c r="M127" s="81"/>
      <c r="N127" s="81"/>
      <c r="O127" s="82">
        <v>1</v>
      </c>
      <c r="P127" s="81"/>
      <c r="Q127" s="81"/>
      <c r="R127" s="81"/>
      <c r="S127" s="82"/>
      <c r="T127" s="81">
        <v>1</v>
      </c>
      <c r="U127" s="81"/>
      <c r="V127" s="81">
        <v>1</v>
      </c>
      <c r="W127" s="81"/>
      <c r="X127" s="82"/>
      <c r="Y127" s="82"/>
      <c r="Z127" s="82"/>
      <c r="AA127" s="82">
        <v>1</v>
      </c>
      <c r="AB127" s="82">
        <v>1</v>
      </c>
      <c r="AC127" s="82">
        <v>1</v>
      </c>
      <c r="AD127" s="82">
        <v>1</v>
      </c>
      <c r="AE127" s="82"/>
      <c r="AF127" s="82">
        <v>1</v>
      </c>
      <c r="AG127" s="82">
        <v>1</v>
      </c>
      <c r="AH127" s="82">
        <v>1</v>
      </c>
      <c r="AI127" s="82">
        <v>1</v>
      </c>
      <c r="AJ127" s="82"/>
      <c r="AK127" s="82"/>
      <c r="AL127" s="82"/>
      <c r="AM127" s="82"/>
      <c r="AN127" s="82">
        <v>1</v>
      </c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>
        <v>1</v>
      </c>
      <c r="BG127" s="82"/>
      <c r="BH127" s="82"/>
      <c r="BI127" s="82"/>
      <c r="BJ127" s="82"/>
      <c r="BK127" s="82"/>
      <c r="BL127" s="82"/>
      <c r="BM127" s="82"/>
      <c r="BN127" s="82">
        <v>1</v>
      </c>
      <c r="BO127" s="82">
        <v>1</v>
      </c>
      <c r="BP127" s="82"/>
      <c r="BQ127" s="82">
        <v>1</v>
      </c>
      <c r="BR127" s="82"/>
      <c r="BS127" s="82">
        <v>1</v>
      </c>
      <c r="BT127" s="82"/>
      <c r="BU127" s="82">
        <v>1</v>
      </c>
      <c r="BV127" s="82"/>
      <c r="BW127" s="82"/>
      <c r="BX127" s="82"/>
      <c r="BY127" s="82">
        <v>1</v>
      </c>
      <c r="BZ127" s="82"/>
      <c r="CA127" s="82"/>
      <c r="CB127" s="82"/>
      <c r="CC127" s="82">
        <v>1</v>
      </c>
      <c r="CD127" s="82"/>
      <c r="CE127" s="82">
        <v>1</v>
      </c>
      <c r="CF127" s="82">
        <v>1</v>
      </c>
      <c r="CG127" s="82"/>
      <c r="CH127" s="82"/>
      <c r="CI127" s="82">
        <v>1</v>
      </c>
      <c r="CJ127" s="82"/>
      <c r="CK127" s="82"/>
      <c r="CL127" s="82"/>
      <c r="CM127" s="82"/>
      <c r="CN127" s="83">
        <v>1</v>
      </c>
      <c r="CO127" s="83"/>
      <c r="CP127" s="82">
        <v>1</v>
      </c>
      <c r="CQ127" s="82">
        <v>1</v>
      </c>
      <c r="CR127" s="82">
        <v>1</v>
      </c>
      <c r="CS127" s="82">
        <v>1</v>
      </c>
      <c r="CT127" s="82"/>
      <c r="CU127" s="82">
        <v>1</v>
      </c>
      <c r="CV127" s="82"/>
      <c r="CW127" s="82"/>
      <c r="CX127" s="82"/>
      <c r="CY127" s="82"/>
      <c r="CZ127" s="82"/>
      <c r="DA127" s="82"/>
      <c r="DB127" s="82"/>
      <c r="DC127" s="82"/>
      <c r="DD127" s="82"/>
      <c r="DE127" s="40">
        <f t="shared" si="2"/>
        <v>33</v>
      </c>
      <c r="DF127" s="91" t="s">
        <v>197</v>
      </c>
      <c r="DG127" s="18">
        <v>43</v>
      </c>
    </row>
    <row r="128" spans="1:111" ht="15.75" thickBot="1" x14ac:dyDescent="0.3">
      <c r="A128" s="90"/>
      <c r="B128" s="79"/>
      <c r="C128" s="21" t="s">
        <v>114</v>
      </c>
      <c r="D128" s="80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2"/>
      <c r="P128" s="81"/>
      <c r="Q128" s="81"/>
      <c r="R128" s="81"/>
      <c r="S128" s="82"/>
      <c r="T128" s="81"/>
      <c r="U128" s="81"/>
      <c r="V128" s="81"/>
      <c r="W128" s="81"/>
      <c r="X128" s="82"/>
      <c r="Y128" s="82"/>
      <c r="Z128" s="82"/>
      <c r="AA128" s="82"/>
      <c r="AB128" s="82"/>
      <c r="AC128" s="82"/>
      <c r="AD128" s="82">
        <v>3</v>
      </c>
      <c r="AE128" s="82"/>
      <c r="AF128" s="82">
        <v>3</v>
      </c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>
        <v>1</v>
      </c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3"/>
      <c r="CO128" s="83"/>
      <c r="CP128" s="82"/>
      <c r="CQ128" s="82"/>
      <c r="CR128" s="82"/>
      <c r="CS128" s="82"/>
      <c r="CT128" s="82"/>
      <c r="CU128" s="82">
        <v>3</v>
      </c>
      <c r="CV128" s="82"/>
      <c r="CW128" s="82"/>
      <c r="CX128" s="82"/>
      <c r="CY128" s="82"/>
      <c r="CZ128" s="82"/>
      <c r="DA128" s="82"/>
      <c r="DB128" s="82"/>
      <c r="DC128" s="82"/>
      <c r="DD128" s="82"/>
      <c r="DE128" s="40">
        <f t="shared" si="2"/>
        <v>10</v>
      </c>
      <c r="DF128" s="91"/>
      <c r="DG128" s="29"/>
    </row>
    <row r="129" spans="1:111" ht="15.75" thickBot="1" x14ac:dyDescent="0.3">
      <c r="A129" s="90"/>
      <c r="B129" s="79"/>
      <c r="C129" s="21" t="s">
        <v>115</v>
      </c>
      <c r="D129" s="80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2"/>
      <c r="P129" s="81"/>
      <c r="Q129" s="81"/>
      <c r="R129" s="81"/>
      <c r="S129" s="82"/>
      <c r="T129" s="81"/>
      <c r="U129" s="81"/>
      <c r="V129" s="81"/>
      <c r="W129" s="81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3"/>
      <c r="CO129" s="83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40">
        <f t="shared" si="2"/>
        <v>0</v>
      </c>
      <c r="DF129" s="91"/>
      <c r="DG129" s="31"/>
    </row>
    <row r="130" spans="1:111" ht="15.75" thickBot="1" x14ac:dyDescent="0.3">
      <c r="A130" s="86" t="s">
        <v>198</v>
      </c>
      <c r="B130" s="86">
        <v>43</v>
      </c>
      <c r="C130" s="21" t="s">
        <v>112</v>
      </c>
      <c r="D130" s="75"/>
      <c r="E130" s="76">
        <v>1</v>
      </c>
      <c r="F130" s="76">
        <v>1</v>
      </c>
      <c r="G130" s="76">
        <v>1</v>
      </c>
      <c r="H130" s="76">
        <v>1</v>
      </c>
      <c r="I130" s="76">
        <v>1</v>
      </c>
      <c r="J130" s="76">
        <v>1</v>
      </c>
      <c r="K130" s="76">
        <v>1</v>
      </c>
      <c r="L130" s="76">
        <v>1</v>
      </c>
      <c r="M130" s="76">
        <v>1</v>
      </c>
      <c r="N130" s="76">
        <v>1</v>
      </c>
      <c r="O130" s="77">
        <v>1</v>
      </c>
      <c r="P130" s="76"/>
      <c r="Q130" s="76">
        <v>1</v>
      </c>
      <c r="R130" s="76"/>
      <c r="S130" s="77">
        <v>1</v>
      </c>
      <c r="T130" s="76">
        <v>1</v>
      </c>
      <c r="U130" s="76">
        <v>1</v>
      </c>
      <c r="V130" s="76">
        <v>1</v>
      </c>
      <c r="W130" s="76"/>
      <c r="X130" s="77">
        <v>1</v>
      </c>
      <c r="Y130" s="77">
        <v>1</v>
      </c>
      <c r="Z130" s="77">
        <v>1</v>
      </c>
      <c r="AA130" s="77">
        <v>1</v>
      </c>
      <c r="AB130" s="77">
        <v>1</v>
      </c>
      <c r="AC130" s="77"/>
      <c r="AD130" s="77">
        <v>1</v>
      </c>
      <c r="AE130" s="77"/>
      <c r="AF130" s="77"/>
      <c r="AG130" s="77"/>
      <c r="AH130" s="77">
        <v>1</v>
      </c>
      <c r="AI130" s="77">
        <v>1</v>
      </c>
      <c r="AJ130" s="77">
        <v>1</v>
      </c>
      <c r="AK130" s="77">
        <v>1</v>
      </c>
      <c r="AL130" s="77">
        <v>1</v>
      </c>
      <c r="AM130" s="77"/>
      <c r="AN130" s="77">
        <v>1</v>
      </c>
      <c r="AO130" s="77"/>
      <c r="AP130" s="77">
        <v>1</v>
      </c>
      <c r="AQ130" s="77">
        <v>1</v>
      </c>
      <c r="AR130" s="77"/>
      <c r="AS130" s="77"/>
      <c r="AT130" s="77">
        <v>1</v>
      </c>
      <c r="AU130" s="77">
        <v>1</v>
      </c>
      <c r="AV130" s="77"/>
      <c r="AW130" s="77"/>
      <c r="AX130" s="77">
        <v>1</v>
      </c>
      <c r="AY130" s="77"/>
      <c r="AZ130" s="77"/>
      <c r="BA130" s="77"/>
      <c r="BB130" s="77">
        <v>1</v>
      </c>
      <c r="BC130" s="77">
        <v>1</v>
      </c>
      <c r="BD130" s="77"/>
      <c r="BE130" s="77">
        <v>1</v>
      </c>
      <c r="BF130" s="77">
        <v>1</v>
      </c>
      <c r="BG130" s="77"/>
      <c r="BH130" s="77">
        <v>1</v>
      </c>
      <c r="BI130" s="77">
        <v>1</v>
      </c>
      <c r="BJ130" s="77">
        <v>1</v>
      </c>
      <c r="BK130" s="77">
        <v>1</v>
      </c>
      <c r="BL130" s="77">
        <v>1</v>
      </c>
      <c r="BM130" s="77">
        <v>1</v>
      </c>
      <c r="BN130" s="77">
        <v>1</v>
      </c>
      <c r="BO130" s="77">
        <v>1</v>
      </c>
      <c r="BP130" s="77">
        <v>1</v>
      </c>
      <c r="BQ130" s="77">
        <v>1</v>
      </c>
      <c r="BR130" s="77">
        <v>1</v>
      </c>
      <c r="BS130" s="77">
        <v>1</v>
      </c>
      <c r="BT130" s="77"/>
      <c r="BU130" s="77">
        <v>1</v>
      </c>
      <c r="BV130" s="77">
        <v>1</v>
      </c>
      <c r="BW130" s="77"/>
      <c r="BX130" s="77">
        <v>1</v>
      </c>
      <c r="BY130" s="77">
        <v>1</v>
      </c>
      <c r="BZ130" s="77"/>
      <c r="CA130" s="77"/>
      <c r="CB130" s="77">
        <v>1</v>
      </c>
      <c r="CC130" s="77"/>
      <c r="CD130" s="77">
        <v>1</v>
      </c>
      <c r="CE130" s="77">
        <v>1</v>
      </c>
      <c r="CF130" s="77"/>
      <c r="CG130" s="77"/>
      <c r="CH130" s="77">
        <v>1</v>
      </c>
      <c r="CI130" s="77"/>
      <c r="CJ130" s="77">
        <v>1</v>
      </c>
      <c r="CK130" s="77"/>
      <c r="CL130" s="77"/>
      <c r="CM130" s="77">
        <v>1</v>
      </c>
      <c r="CN130" s="78">
        <v>1</v>
      </c>
      <c r="CO130" s="78">
        <v>1</v>
      </c>
      <c r="CP130" s="77">
        <v>1</v>
      </c>
      <c r="CQ130" s="77">
        <v>1</v>
      </c>
      <c r="CR130" s="77">
        <v>1</v>
      </c>
      <c r="CS130" s="77">
        <v>1</v>
      </c>
      <c r="CT130" s="77">
        <v>1</v>
      </c>
      <c r="CU130" s="77">
        <v>1</v>
      </c>
      <c r="CV130" s="77">
        <v>1</v>
      </c>
      <c r="CW130" s="77">
        <v>1</v>
      </c>
      <c r="CX130" s="77">
        <v>1</v>
      </c>
      <c r="CY130" s="77">
        <v>1</v>
      </c>
      <c r="CZ130" s="77"/>
      <c r="DA130" s="77"/>
      <c r="DB130" s="77">
        <v>1</v>
      </c>
      <c r="DC130" s="77">
        <v>1</v>
      </c>
      <c r="DD130" s="77">
        <v>1</v>
      </c>
      <c r="DE130" s="16">
        <f t="shared" si="2"/>
        <v>74</v>
      </c>
      <c r="DF130" s="89" t="s">
        <v>199</v>
      </c>
      <c r="DG130" s="18">
        <v>186</v>
      </c>
    </row>
    <row r="131" spans="1:111" ht="15.75" thickBot="1" x14ac:dyDescent="0.3">
      <c r="A131" s="86"/>
      <c r="B131" s="86"/>
      <c r="C131" s="21" t="s">
        <v>114</v>
      </c>
      <c r="D131" s="75"/>
      <c r="E131" s="76"/>
      <c r="F131" s="76"/>
      <c r="G131" s="76">
        <v>10</v>
      </c>
      <c r="H131" s="76"/>
      <c r="I131" s="76"/>
      <c r="J131" s="76"/>
      <c r="K131" s="76"/>
      <c r="L131" s="76">
        <v>2</v>
      </c>
      <c r="M131" s="76"/>
      <c r="N131" s="76"/>
      <c r="O131" s="77"/>
      <c r="P131" s="76"/>
      <c r="Q131" s="76"/>
      <c r="R131" s="76"/>
      <c r="S131" s="77"/>
      <c r="T131" s="76"/>
      <c r="U131" s="76"/>
      <c r="V131" s="76"/>
      <c r="W131" s="76"/>
      <c r="X131" s="77"/>
      <c r="Y131" s="77">
        <v>5</v>
      </c>
      <c r="Z131" s="77">
        <v>3</v>
      </c>
      <c r="AA131" s="77"/>
      <c r="AB131" s="77"/>
      <c r="AC131" s="77"/>
      <c r="AD131" s="77">
        <v>3</v>
      </c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>
        <v>3</v>
      </c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>
        <v>3</v>
      </c>
      <c r="BC131" s="77"/>
      <c r="BD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>
        <v>3</v>
      </c>
      <c r="BT131" s="77"/>
      <c r="BU131" s="77">
        <v>2</v>
      </c>
      <c r="BV131" s="77">
        <v>3</v>
      </c>
      <c r="BW131" s="77"/>
      <c r="BX131" s="77">
        <v>2</v>
      </c>
      <c r="BY131" s="77"/>
      <c r="BZ131" s="77"/>
      <c r="CA131" s="77"/>
      <c r="CB131" s="77">
        <v>3</v>
      </c>
      <c r="CC131" s="77"/>
      <c r="CD131" s="77"/>
      <c r="CE131" s="77"/>
      <c r="CF131" s="77"/>
      <c r="CG131" s="77"/>
      <c r="CH131" s="77"/>
      <c r="CI131" s="77"/>
      <c r="CJ131" s="77"/>
      <c r="CK131" s="77"/>
      <c r="CL131" s="77"/>
      <c r="CM131" s="77"/>
      <c r="CN131" s="78"/>
      <c r="CO131" s="78"/>
      <c r="CP131" s="77">
        <v>1</v>
      </c>
      <c r="CQ131" s="77">
        <v>2</v>
      </c>
      <c r="CR131" s="77">
        <v>3</v>
      </c>
      <c r="CS131" s="77"/>
      <c r="CT131" s="77"/>
      <c r="CU131" s="77">
        <v>4</v>
      </c>
      <c r="CV131" s="77"/>
      <c r="CW131" s="77"/>
      <c r="CX131" s="77"/>
      <c r="CY131" s="77"/>
      <c r="CZ131" s="77"/>
      <c r="DA131" s="77"/>
      <c r="DB131" s="77">
        <v>1</v>
      </c>
      <c r="DC131" s="77"/>
      <c r="DD131" s="77"/>
      <c r="DE131" s="16">
        <f t="shared" si="2"/>
        <v>53</v>
      </c>
      <c r="DF131" s="89"/>
      <c r="DG131" s="29"/>
    </row>
    <row r="132" spans="1:111" ht="15.75" thickBot="1" x14ac:dyDescent="0.3">
      <c r="A132" s="86"/>
      <c r="B132" s="86"/>
      <c r="C132" s="21" t="s">
        <v>115</v>
      </c>
      <c r="D132" s="75"/>
      <c r="E132" s="76"/>
      <c r="F132" s="76">
        <v>2</v>
      </c>
      <c r="G132" s="76">
        <v>2</v>
      </c>
      <c r="H132" s="76"/>
      <c r="I132" s="76"/>
      <c r="J132" s="76"/>
      <c r="K132" s="76"/>
      <c r="L132" s="76"/>
      <c r="M132" s="76">
        <v>2</v>
      </c>
      <c r="N132" s="76"/>
      <c r="O132" s="77"/>
      <c r="P132" s="76"/>
      <c r="Q132" s="76"/>
      <c r="R132" s="76"/>
      <c r="S132" s="77"/>
      <c r="T132" s="76"/>
      <c r="U132" s="76"/>
      <c r="V132" s="76"/>
      <c r="W132" s="76"/>
      <c r="X132" s="77"/>
      <c r="Y132" s="77">
        <v>2</v>
      </c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>
        <v>5</v>
      </c>
      <c r="AR132" s="77"/>
      <c r="AS132" s="77"/>
      <c r="AT132" s="77">
        <v>2</v>
      </c>
      <c r="AU132" s="77"/>
      <c r="AV132" s="77"/>
      <c r="AW132" s="77"/>
      <c r="AX132" s="77"/>
      <c r="AY132" s="77"/>
      <c r="AZ132" s="77"/>
      <c r="BA132" s="77"/>
      <c r="BB132" s="77">
        <v>2</v>
      </c>
      <c r="BC132" s="77"/>
      <c r="BD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>
        <v>4</v>
      </c>
      <c r="BT132" s="77"/>
      <c r="BU132" s="77"/>
      <c r="BV132" s="77"/>
      <c r="BW132" s="77"/>
      <c r="BX132" s="77"/>
      <c r="BY132" s="77"/>
      <c r="BZ132" s="77"/>
      <c r="CA132" s="77"/>
      <c r="CB132" s="77"/>
      <c r="CC132" s="77"/>
      <c r="CD132" s="77"/>
      <c r="CE132" s="77"/>
      <c r="CF132" s="77"/>
      <c r="CG132" s="77"/>
      <c r="CH132" s="77"/>
      <c r="CI132" s="77"/>
      <c r="CJ132" s="77"/>
      <c r="CK132" s="77"/>
      <c r="CL132" s="77"/>
      <c r="CM132" s="77"/>
      <c r="CN132" s="78"/>
      <c r="CO132" s="78"/>
      <c r="CP132" s="77"/>
      <c r="CQ132" s="77"/>
      <c r="CR132" s="77">
        <v>9</v>
      </c>
      <c r="CS132" s="77">
        <v>2</v>
      </c>
      <c r="CT132" s="77">
        <v>2</v>
      </c>
      <c r="CU132" s="77"/>
      <c r="CV132" s="77"/>
      <c r="CW132" s="77"/>
      <c r="CX132" s="77"/>
      <c r="CY132" s="77"/>
      <c r="CZ132" s="77"/>
      <c r="DA132" s="77"/>
      <c r="DB132" s="77">
        <v>5</v>
      </c>
      <c r="DC132" s="77">
        <v>10</v>
      </c>
      <c r="DD132" s="77">
        <v>10</v>
      </c>
      <c r="DE132" s="16">
        <f t="shared" si="2"/>
        <v>59</v>
      </c>
      <c r="DF132" s="89"/>
      <c r="DG132" s="31"/>
    </row>
    <row r="133" spans="1:111" ht="15.75" thickBot="1" x14ac:dyDescent="0.3">
      <c r="A133" s="90" t="s">
        <v>200</v>
      </c>
      <c r="B133" s="79">
        <v>44</v>
      </c>
      <c r="C133" s="21" t="s">
        <v>112</v>
      </c>
      <c r="D133" s="80"/>
      <c r="E133" s="81"/>
      <c r="F133" s="81">
        <v>1</v>
      </c>
      <c r="G133" s="81">
        <v>1</v>
      </c>
      <c r="H133" s="81">
        <v>1</v>
      </c>
      <c r="I133" s="81"/>
      <c r="J133" s="81"/>
      <c r="K133" s="81"/>
      <c r="L133" s="81"/>
      <c r="M133" s="81"/>
      <c r="N133" s="81"/>
      <c r="O133" s="82">
        <v>1</v>
      </c>
      <c r="P133" s="81"/>
      <c r="Q133" s="81"/>
      <c r="R133" s="81"/>
      <c r="S133" s="82"/>
      <c r="T133" s="81">
        <v>1</v>
      </c>
      <c r="U133" s="81"/>
      <c r="V133" s="81">
        <v>1</v>
      </c>
      <c r="W133" s="81"/>
      <c r="X133" s="82"/>
      <c r="Y133" s="82"/>
      <c r="Z133" s="82"/>
      <c r="AA133" s="82">
        <v>1</v>
      </c>
      <c r="AB133" s="82">
        <v>1</v>
      </c>
      <c r="AC133" s="82"/>
      <c r="AD133" s="82">
        <v>1</v>
      </c>
      <c r="AE133" s="82"/>
      <c r="AF133" s="82"/>
      <c r="AG133" s="82"/>
      <c r="AH133" s="82"/>
      <c r="AI133" s="82">
        <v>1</v>
      </c>
      <c r="AJ133" s="82"/>
      <c r="AK133" s="82"/>
      <c r="AL133" s="82"/>
      <c r="AM133" s="82">
        <v>1</v>
      </c>
      <c r="AN133" s="82">
        <v>1</v>
      </c>
      <c r="AO133" s="82"/>
      <c r="AP133" s="82">
        <v>1</v>
      </c>
      <c r="AQ133" s="82"/>
      <c r="AR133" s="82">
        <v>1</v>
      </c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>
        <v>1</v>
      </c>
      <c r="BD133" s="82"/>
      <c r="BE133" s="82"/>
      <c r="BF133" s="82">
        <v>1</v>
      </c>
      <c r="BG133" s="82"/>
      <c r="BH133" s="82"/>
      <c r="BI133" s="82"/>
      <c r="BJ133" s="82"/>
      <c r="BK133" s="82"/>
      <c r="BL133" s="82">
        <v>1</v>
      </c>
      <c r="BM133" s="82"/>
      <c r="BN133" s="82">
        <v>1</v>
      </c>
      <c r="BO133" s="82">
        <v>1</v>
      </c>
      <c r="BP133" s="82"/>
      <c r="BQ133" s="82">
        <v>1</v>
      </c>
      <c r="BR133" s="82"/>
      <c r="BS133" s="82">
        <v>1</v>
      </c>
      <c r="BT133" s="82"/>
      <c r="BU133" s="82">
        <v>1</v>
      </c>
      <c r="BV133" s="82"/>
      <c r="BW133" s="82"/>
      <c r="BX133" s="82">
        <v>1</v>
      </c>
      <c r="BY133" s="82">
        <v>1</v>
      </c>
      <c r="BZ133" s="82">
        <v>1</v>
      </c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>
        <v>1</v>
      </c>
      <c r="CL133" s="82"/>
      <c r="CM133" s="82"/>
      <c r="CN133" s="83">
        <v>1</v>
      </c>
      <c r="CO133" s="83"/>
      <c r="CP133" s="82">
        <v>1</v>
      </c>
      <c r="CQ133" s="82">
        <v>1</v>
      </c>
      <c r="CR133" s="82">
        <v>1</v>
      </c>
      <c r="CS133" s="82">
        <v>1</v>
      </c>
      <c r="CT133" s="82">
        <v>1</v>
      </c>
      <c r="CU133" s="82"/>
      <c r="CV133" s="82">
        <v>1</v>
      </c>
      <c r="CW133" s="82"/>
      <c r="CX133" s="82"/>
      <c r="CY133" s="82"/>
      <c r="CZ133" s="82">
        <v>1</v>
      </c>
      <c r="DA133" s="82"/>
      <c r="DB133" s="82"/>
      <c r="DC133" s="82"/>
      <c r="DD133" s="82"/>
      <c r="DE133" s="40">
        <f t="shared" si="2"/>
        <v>34</v>
      </c>
      <c r="DF133" s="91" t="s">
        <v>201</v>
      </c>
      <c r="DG133" s="18">
        <v>44</v>
      </c>
    </row>
    <row r="134" spans="1:111" ht="15.75" thickBot="1" x14ac:dyDescent="0.3">
      <c r="A134" s="90"/>
      <c r="B134" s="79"/>
      <c r="C134" s="21" t="s">
        <v>114</v>
      </c>
      <c r="D134" s="80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2"/>
      <c r="P134" s="81"/>
      <c r="Q134" s="81"/>
      <c r="R134" s="81"/>
      <c r="S134" s="82"/>
      <c r="T134" s="81"/>
      <c r="U134" s="81"/>
      <c r="V134" s="81"/>
      <c r="W134" s="81"/>
      <c r="X134" s="82"/>
      <c r="Y134" s="82"/>
      <c r="Z134" s="82"/>
      <c r="AA134" s="82"/>
      <c r="AB134" s="82"/>
      <c r="AC134" s="82"/>
      <c r="AD134" s="82">
        <v>3</v>
      </c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>
        <v>3</v>
      </c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>
        <v>2</v>
      </c>
      <c r="BY134" s="82"/>
      <c r="BZ134" s="82"/>
      <c r="CA134" s="82"/>
      <c r="CB134" s="82">
        <v>1</v>
      </c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3"/>
      <c r="CO134" s="83"/>
      <c r="CP134" s="82"/>
      <c r="CQ134" s="82"/>
      <c r="CR134" s="82">
        <v>2</v>
      </c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40">
        <f t="shared" si="2"/>
        <v>11</v>
      </c>
      <c r="DF134" s="91"/>
      <c r="DG134" s="29"/>
    </row>
    <row r="135" spans="1:111" ht="15.75" thickBot="1" x14ac:dyDescent="0.3">
      <c r="A135" s="90"/>
      <c r="B135" s="79"/>
      <c r="C135" s="21" t="s">
        <v>115</v>
      </c>
      <c r="D135" s="80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2"/>
      <c r="P135" s="81"/>
      <c r="Q135" s="81"/>
      <c r="R135" s="81"/>
      <c r="S135" s="82"/>
      <c r="T135" s="81"/>
      <c r="U135" s="81"/>
      <c r="V135" s="81"/>
      <c r="W135" s="81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3"/>
      <c r="CO135" s="83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40">
        <f t="shared" si="2"/>
        <v>0</v>
      </c>
      <c r="DF135" s="91"/>
      <c r="DG135" s="31"/>
    </row>
    <row r="136" spans="1:111" ht="15.75" thickBot="1" x14ac:dyDescent="0.3">
      <c r="A136" s="86" t="s">
        <v>202</v>
      </c>
      <c r="B136" s="86">
        <v>45</v>
      </c>
      <c r="C136" s="21" t="s">
        <v>112</v>
      </c>
      <c r="D136" s="75">
        <v>1</v>
      </c>
      <c r="E136" s="76"/>
      <c r="F136" s="76">
        <v>1</v>
      </c>
      <c r="G136" s="76">
        <v>1</v>
      </c>
      <c r="H136" s="76">
        <v>1</v>
      </c>
      <c r="I136" s="76"/>
      <c r="J136" s="76">
        <v>1</v>
      </c>
      <c r="K136" s="76"/>
      <c r="L136" s="76">
        <v>1</v>
      </c>
      <c r="M136" s="76"/>
      <c r="N136" s="76">
        <v>1</v>
      </c>
      <c r="O136" s="77">
        <v>1</v>
      </c>
      <c r="P136" s="76"/>
      <c r="Q136" s="76"/>
      <c r="R136" s="76"/>
      <c r="S136" s="77"/>
      <c r="T136" s="76">
        <v>1</v>
      </c>
      <c r="U136" s="76"/>
      <c r="V136" s="76"/>
      <c r="W136" s="76"/>
      <c r="X136" s="77"/>
      <c r="Y136" s="77">
        <v>1</v>
      </c>
      <c r="Z136" s="77"/>
      <c r="AA136" s="77"/>
      <c r="AB136" s="77"/>
      <c r="AC136" s="77"/>
      <c r="AD136" s="77">
        <v>1</v>
      </c>
      <c r="AE136" s="77"/>
      <c r="AF136" s="77"/>
      <c r="AG136" s="77">
        <v>1</v>
      </c>
      <c r="AH136" s="77">
        <v>1</v>
      </c>
      <c r="AI136" s="77">
        <v>1</v>
      </c>
      <c r="AJ136" s="77"/>
      <c r="AK136" s="77"/>
      <c r="AL136" s="77"/>
      <c r="AM136" s="77">
        <v>1</v>
      </c>
      <c r="AN136" s="77">
        <v>1</v>
      </c>
      <c r="AO136" s="77"/>
      <c r="AP136" s="77">
        <v>1</v>
      </c>
      <c r="AQ136" s="77"/>
      <c r="AR136" s="77"/>
      <c r="AS136" s="77"/>
      <c r="AT136" s="77">
        <v>1</v>
      </c>
      <c r="AU136" s="77"/>
      <c r="AV136" s="77"/>
      <c r="AW136" s="77"/>
      <c r="AX136" s="77"/>
      <c r="AY136" s="77"/>
      <c r="AZ136" s="77"/>
      <c r="BA136" s="77"/>
      <c r="BB136" s="77"/>
      <c r="BC136" s="77"/>
      <c r="BD136" s="77"/>
      <c r="BE136" s="77">
        <v>1</v>
      </c>
      <c r="BF136" s="77"/>
      <c r="BG136" s="77"/>
      <c r="BH136" s="77">
        <v>1</v>
      </c>
      <c r="BI136" s="77"/>
      <c r="BJ136" s="77"/>
      <c r="BK136" s="77"/>
      <c r="BL136" s="77"/>
      <c r="BM136" s="77"/>
      <c r="BN136" s="77"/>
      <c r="BO136" s="77">
        <v>1</v>
      </c>
      <c r="BP136" s="77"/>
      <c r="BQ136" s="77">
        <v>1</v>
      </c>
      <c r="BR136" s="77"/>
      <c r="BS136" s="77">
        <v>1</v>
      </c>
      <c r="BT136" s="77"/>
      <c r="BU136" s="77">
        <v>1</v>
      </c>
      <c r="BV136" s="77"/>
      <c r="BW136" s="77">
        <v>1</v>
      </c>
      <c r="BX136" s="77"/>
      <c r="BY136" s="77">
        <v>1</v>
      </c>
      <c r="BZ136" s="77">
        <v>1</v>
      </c>
      <c r="CA136" s="77"/>
      <c r="CB136" s="77"/>
      <c r="CC136" s="77"/>
      <c r="CD136" s="77">
        <v>1</v>
      </c>
      <c r="CE136" s="77">
        <v>1</v>
      </c>
      <c r="CF136" s="77"/>
      <c r="CG136" s="77">
        <v>1</v>
      </c>
      <c r="CH136" s="77"/>
      <c r="CI136" s="77"/>
      <c r="CJ136" s="77"/>
      <c r="CK136" s="77"/>
      <c r="CL136" s="77"/>
      <c r="CM136" s="77"/>
      <c r="CN136" s="78">
        <v>1</v>
      </c>
      <c r="CO136" s="78">
        <v>1</v>
      </c>
      <c r="CP136" s="77">
        <v>1</v>
      </c>
      <c r="CQ136" s="77"/>
      <c r="CR136" s="77">
        <v>1</v>
      </c>
      <c r="CS136" s="77"/>
      <c r="CT136" s="77"/>
      <c r="CU136" s="77">
        <v>1</v>
      </c>
      <c r="CV136" s="77">
        <v>1</v>
      </c>
      <c r="CW136" s="77">
        <v>1</v>
      </c>
      <c r="CX136" s="77"/>
      <c r="CY136" s="77"/>
      <c r="CZ136" s="77"/>
      <c r="DA136" s="77"/>
      <c r="DB136" s="77"/>
      <c r="DC136" s="77"/>
      <c r="DD136" s="77"/>
      <c r="DE136" s="16">
        <f t="shared" si="2"/>
        <v>37</v>
      </c>
      <c r="DF136" s="89" t="s">
        <v>203</v>
      </c>
      <c r="DG136" s="18">
        <v>56</v>
      </c>
    </row>
    <row r="137" spans="1:111" ht="15.75" thickBot="1" x14ac:dyDescent="0.3">
      <c r="A137" s="86"/>
      <c r="B137" s="86"/>
      <c r="C137" s="21" t="s">
        <v>114</v>
      </c>
      <c r="D137" s="75"/>
      <c r="E137" s="76"/>
      <c r="F137" s="76"/>
      <c r="G137" s="76">
        <v>1</v>
      </c>
      <c r="H137" s="76"/>
      <c r="I137" s="76"/>
      <c r="J137" s="76"/>
      <c r="K137" s="76"/>
      <c r="L137" s="76">
        <v>1</v>
      </c>
      <c r="M137" s="76"/>
      <c r="N137" s="76">
        <v>2</v>
      </c>
      <c r="O137" s="77"/>
      <c r="P137" s="76"/>
      <c r="Q137" s="76"/>
      <c r="R137" s="76"/>
      <c r="S137" s="77"/>
      <c r="T137" s="76"/>
      <c r="U137" s="76"/>
      <c r="V137" s="76"/>
      <c r="W137" s="76"/>
      <c r="X137" s="77"/>
      <c r="Y137" s="77"/>
      <c r="Z137" s="77"/>
      <c r="AA137" s="77"/>
      <c r="AB137" s="77"/>
      <c r="AC137" s="77"/>
      <c r="AD137" s="77"/>
      <c r="AE137" s="77"/>
      <c r="AF137" s="77"/>
      <c r="AG137" s="77">
        <v>6</v>
      </c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77"/>
      <c r="BE137" s="77"/>
      <c r="BF137" s="77"/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>
        <v>2</v>
      </c>
      <c r="BT137" s="77"/>
      <c r="BU137" s="77"/>
      <c r="BV137" s="77"/>
      <c r="BW137" s="77">
        <v>2</v>
      </c>
      <c r="BX137" s="77"/>
      <c r="BY137" s="77"/>
      <c r="BZ137" s="77">
        <v>2</v>
      </c>
      <c r="CA137" s="77"/>
      <c r="CB137" s="77"/>
      <c r="CC137" s="77"/>
      <c r="CD137" s="77"/>
      <c r="CE137" s="77"/>
      <c r="CF137" s="77"/>
      <c r="CG137" s="77"/>
      <c r="CH137" s="77"/>
      <c r="CI137" s="77"/>
      <c r="CJ137" s="77"/>
      <c r="CK137" s="77"/>
      <c r="CL137" s="77"/>
      <c r="CM137" s="77"/>
      <c r="CN137" s="78"/>
      <c r="CO137" s="78"/>
      <c r="CP137" s="77"/>
      <c r="CQ137" s="77"/>
      <c r="CR137" s="77"/>
      <c r="CS137" s="77"/>
      <c r="CT137" s="77"/>
      <c r="CU137" s="77">
        <v>3</v>
      </c>
      <c r="CV137" s="77"/>
      <c r="CW137" s="77"/>
      <c r="CX137" s="77"/>
      <c r="CY137" s="77"/>
      <c r="CZ137" s="77"/>
      <c r="DA137" s="77"/>
      <c r="DB137" s="77"/>
      <c r="DC137" s="77"/>
      <c r="DD137" s="77"/>
      <c r="DE137" s="16">
        <f t="shared" si="2"/>
        <v>19</v>
      </c>
      <c r="DF137" s="89"/>
      <c r="DG137" s="29"/>
    </row>
    <row r="138" spans="1:111" ht="15.75" thickBot="1" x14ac:dyDescent="0.3">
      <c r="A138" s="86"/>
      <c r="B138" s="86"/>
      <c r="C138" s="21" t="s">
        <v>115</v>
      </c>
      <c r="D138" s="75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7"/>
      <c r="P138" s="76"/>
      <c r="Q138" s="76"/>
      <c r="R138" s="76"/>
      <c r="S138" s="77"/>
      <c r="T138" s="76"/>
      <c r="U138" s="76"/>
      <c r="V138" s="76"/>
      <c r="W138" s="76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  <c r="BU138" s="77"/>
      <c r="BV138" s="77"/>
      <c r="BW138" s="77"/>
      <c r="BX138" s="77"/>
      <c r="BY138" s="77"/>
      <c r="BZ138" s="77"/>
      <c r="CA138" s="77"/>
      <c r="CB138" s="77"/>
      <c r="CC138" s="77"/>
      <c r="CD138" s="77"/>
      <c r="CE138" s="77"/>
      <c r="CF138" s="77"/>
      <c r="CG138" s="77"/>
      <c r="CH138" s="77"/>
      <c r="CI138" s="77"/>
      <c r="CJ138" s="77"/>
      <c r="CK138" s="77"/>
      <c r="CL138" s="77"/>
      <c r="CM138" s="77"/>
      <c r="CN138" s="78"/>
      <c r="CO138" s="78"/>
      <c r="CP138" s="77"/>
      <c r="CQ138" s="77"/>
      <c r="CR138" s="77"/>
      <c r="CS138" s="77"/>
      <c r="CT138" s="77"/>
      <c r="CU138" s="77"/>
      <c r="CV138" s="77"/>
      <c r="CW138" s="77"/>
      <c r="CX138" s="77"/>
      <c r="CY138" s="77"/>
      <c r="CZ138" s="77"/>
      <c r="DA138" s="77"/>
      <c r="DB138" s="77"/>
      <c r="DC138" s="77"/>
      <c r="DD138" s="77"/>
      <c r="DE138" s="16">
        <f t="shared" si="2"/>
        <v>0</v>
      </c>
      <c r="DF138" s="89"/>
      <c r="DG138" s="31"/>
    </row>
    <row r="139" spans="1:111" ht="15.75" thickBot="1" x14ac:dyDescent="0.3">
      <c r="A139" s="90" t="s">
        <v>204</v>
      </c>
      <c r="B139" s="79">
        <v>46</v>
      </c>
      <c r="C139" s="21" t="s">
        <v>112</v>
      </c>
      <c r="D139" s="80">
        <v>1</v>
      </c>
      <c r="E139" s="81"/>
      <c r="F139" s="81">
        <v>1</v>
      </c>
      <c r="G139" s="81">
        <v>1</v>
      </c>
      <c r="H139" s="81"/>
      <c r="I139" s="81"/>
      <c r="J139" s="81"/>
      <c r="K139" s="81">
        <v>1</v>
      </c>
      <c r="L139" s="81"/>
      <c r="M139" s="81"/>
      <c r="N139" s="81"/>
      <c r="O139" s="82"/>
      <c r="P139" s="81">
        <v>1</v>
      </c>
      <c r="Q139" s="81"/>
      <c r="R139" s="81"/>
      <c r="S139" s="82"/>
      <c r="T139" s="81">
        <v>1</v>
      </c>
      <c r="U139" s="81"/>
      <c r="V139" s="81"/>
      <c r="W139" s="81">
        <v>1</v>
      </c>
      <c r="X139" s="82">
        <v>1</v>
      </c>
      <c r="Y139" s="82">
        <v>1</v>
      </c>
      <c r="Z139" s="82"/>
      <c r="AA139" s="82">
        <v>1</v>
      </c>
      <c r="AB139" s="82"/>
      <c r="AC139" s="82"/>
      <c r="AD139" s="82">
        <v>1</v>
      </c>
      <c r="AE139" s="82">
        <v>1</v>
      </c>
      <c r="AF139" s="82"/>
      <c r="AG139" s="82">
        <v>1</v>
      </c>
      <c r="AH139" s="82">
        <v>1</v>
      </c>
      <c r="AI139" s="82">
        <v>1</v>
      </c>
      <c r="AJ139" s="82"/>
      <c r="AK139" s="82">
        <v>1</v>
      </c>
      <c r="AL139" s="82"/>
      <c r="AM139" s="82">
        <v>1</v>
      </c>
      <c r="AN139" s="82">
        <v>1</v>
      </c>
      <c r="AO139" s="82">
        <v>1</v>
      </c>
      <c r="AP139" s="82">
        <v>1</v>
      </c>
      <c r="AQ139" s="82"/>
      <c r="AR139" s="82"/>
      <c r="AS139" s="82"/>
      <c r="AT139" s="82"/>
      <c r="AU139" s="82"/>
      <c r="AV139" s="82"/>
      <c r="AW139" s="82"/>
      <c r="AX139" s="82"/>
      <c r="AY139" s="82"/>
      <c r="AZ139" s="82">
        <v>1</v>
      </c>
      <c r="BA139" s="82"/>
      <c r="BB139" s="82"/>
      <c r="BC139" s="82"/>
      <c r="BD139" s="82"/>
      <c r="BE139" s="82"/>
      <c r="BF139" s="82">
        <v>1</v>
      </c>
      <c r="BG139" s="82"/>
      <c r="BH139" s="82"/>
      <c r="BI139" s="82"/>
      <c r="BJ139" s="82"/>
      <c r="BK139" s="82"/>
      <c r="BL139" s="82">
        <v>1</v>
      </c>
      <c r="BM139" s="82"/>
      <c r="BN139" s="82"/>
      <c r="BO139" s="82">
        <v>1</v>
      </c>
      <c r="BP139" s="82"/>
      <c r="BQ139" s="82">
        <v>1</v>
      </c>
      <c r="BR139" s="82"/>
      <c r="BS139" s="82">
        <v>1</v>
      </c>
      <c r="BT139" s="82"/>
      <c r="BU139" s="82">
        <v>1</v>
      </c>
      <c r="BV139" s="82"/>
      <c r="BW139" s="82"/>
      <c r="BX139" s="82">
        <v>1</v>
      </c>
      <c r="BY139" s="82">
        <v>1</v>
      </c>
      <c r="BZ139" s="82"/>
      <c r="CA139" s="82"/>
      <c r="CB139" s="82"/>
      <c r="CC139" s="82"/>
      <c r="CD139" s="82"/>
      <c r="CE139" s="82"/>
      <c r="CF139" s="82"/>
      <c r="CG139" s="82"/>
      <c r="CH139" s="82"/>
      <c r="CI139" s="82">
        <v>1</v>
      </c>
      <c r="CJ139" s="82">
        <v>1</v>
      </c>
      <c r="CK139" s="82"/>
      <c r="CL139" s="82"/>
      <c r="CM139" s="82"/>
      <c r="CN139" s="83">
        <v>1</v>
      </c>
      <c r="CO139" s="83"/>
      <c r="CP139" s="82">
        <v>1</v>
      </c>
      <c r="CQ139" s="82"/>
      <c r="CR139" s="82">
        <v>1</v>
      </c>
      <c r="CS139" s="82">
        <v>1</v>
      </c>
      <c r="CT139" s="82"/>
      <c r="CU139" s="82"/>
      <c r="CV139" s="82"/>
      <c r="CW139" s="82"/>
      <c r="CX139" s="82"/>
      <c r="CY139" s="82">
        <v>1</v>
      </c>
      <c r="CZ139" s="82"/>
      <c r="DA139" s="82"/>
      <c r="DB139" s="82"/>
      <c r="DC139" s="82"/>
      <c r="DD139" s="82"/>
      <c r="DE139" s="40">
        <f t="shared" si="2"/>
        <v>36</v>
      </c>
      <c r="DF139" s="91" t="s">
        <v>205</v>
      </c>
      <c r="DG139" s="18">
        <v>53</v>
      </c>
    </row>
    <row r="140" spans="1:111" ht="15.75" thickBot="1" x14ac:dyDescent="0.3">
      <c r="A140" s="90"/>
      <c r="B140" s="79"/>
      <c r="C140" s="21" t="s">
        <v>114</v>
      </c>
      <c r="D140" s="80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2"/>
      <c r="P140" s="81"/>
      <c r="Q140" s="81"/>
      <c r="R140" s="81"/>
      <c r="S140" s="82"/>
      <c r="T140" s="81"/>
      <c r="U140" s="81"/>
      <c r="V140" s="81"/>
      <c r="W140" s="81"/>
      <c r="X140" s="82"/>
      <c r="Y140" s="82"/>
      <c r="Z140" s="82"/>
      <c r="AA140" s="82"/>
      <c r="AB140" s="82"/>
      <c r="AC140" s="82"/>
      <c r="AD140" s="82"/>
      <c r="AE140" s="82">
        <v>3</v>
      </c>
      <c r="AF140" s="82"/>
      <c r="AG140" s="82">
        <v>3</v>
      </c>
      <c r="AH140" s="82">
        <v>4</v>
      </c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>
        <v>6</v>
      </c>
      <c r="BA140" s="82"/>
      <c r="BB140" s="82"/>
      <c r="BC140" s="82"/>
      <c r="BD140" s="82"/>
      <c r="BE140" s="82"/>
      <c r="BF140" s="82"/>
      <c r="BG140" s="82"/>
      <c r="BH140" s="82"/>
      <c r="BI140" s="82"/>
      <c r="BJ140" s="82"/>
      <c r="BK140" s="82"/>
      <c r="BL140" s="82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>
        <v>1</v>
      </c>
      <c r="BY140" s="82"/>
      <c r="BZ140" s="82"/>
      <c r="CA140" s="82"/>
      <c r="CB140" s="82"/>
      <c r="CC140" s="82"/>
      <c r="CD140" s="82"/>
      <c r="CE140" s="82"/>
      <c r="CF140" s="82"/>
      <c r="CG140" s="82"/>
      <c r="CH140" s="82"/>
      <c r="CI140" s="82"/>
      <c r="CJ140" s="82"/>
      <c r="CK140" s="82"/>
      <c r="CL140" s="82"/>
      <c r="CM140" s="82"/>
      <c r="CN140" s="83"/>
      <c r="CO140" s="83"/>
      <c r="CP140" s="82"/>
      <c r="CQ140" s="82"/>
      <c r="CR140" s="82"/>
      <c r="CS140" s="82"/>
      <c r="CT140" s="82"/>
      <c r="CU140" s="82"/>
      <c r="CV140" s="82"/>
      <c r="CW140" s="82"/>
      <c r="CX140" s="82"/>
      <c r="CY140" s="82"/>
      <c r="CZ140" s="82"/>
      <c r="DA140" s="82"/>
      <c r="DB140" s="82"/>
      <c r="DC140" s="82"/>
      <c r="DD140" s="82"/>
      <c r="DE140" s="40">
        <f t="shared" si="2"/>
        <v>17</v>
      </c>
      <c r="DF140" s="91"/>
      <c r="DG140" s="29"/>
    </row>
    <row r="141" spans="1:111" ht="15.75" thickBot="1" x14ac:dyDescent="0.3">
      <c r="A141" s="90"/>
      <c r="B141" s="79"/>
      <c r="C141" s="21" t="s">
        <v>115</v>
      </c>
      <c r="D141" s="80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2"/>
      <c r="P141" s="81"/>
      <c r="Q141" s="81"/>
      <c r="R141" s="81"/>
      <c r="S141" s="82"/>
      <c r="T141" s="81"/>
      <c r="U141" s="81"/>
      <c r="V141" s="81"/>
      <c r="W141" s="81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>
        <v>7</v>
      </c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  <c r="BI141" s="82"/>
      <c r="BJ141" s="82"/>
      <c r="BK141" s="82"/>
      <c r="BL141" s="82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82"/>
      <c r="CK141" s="82"/>
      <c r="CL141" s="82"/>
      <c r="CM141" s="82"/>
      <c r="CN141" s="83"/>
      <c r="CO141" s="83"/>
      <c r="CP141" s="82"/>
      <c r="CQ141" s="82"/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40">
        <f t="shared" si="2"/>
        <v>7</v>
      </c>
      <c r="DF141" s="91"/>
      <c r="DG141" s="31"/>
    </row>
    <row r="142" spans="1:111" ht="15.75" thickBot="1" x14ac:dyDescent="0.3">
      <c r="A142" s="86" t="s">
        <v>206</v>
      </c>
      <c r="B142" s="86">
        <v>47</v>
      </c>
      <c r="C142" s="21" t="s">
        <v>112</v>
      </c>
      <c r="D142" s="75">
        <v>1</v>
      </c>
      <c r="E142" s="76">
        <v>1</v>
      </c>
      <c r="F142" s="76">
        <v>1</v>
      </c>
      <c r="G142" s="76">
        <v>1</v>
      </c>
      <c r="H142" s="76">
        <v>1</v>
      </c>
      <c r="I142" s="76"/>
      <c r="J142" s="76">
        <v>1</v>
      </c>
      <c r="K142" s="76"/>
      <c r="L142" s="76">
        <v>1</v>
      </c>
      <c r="M142" s="76"/>
      <c r="N142" s="76"/>
      <c r="O142" s="77">
        <v>1</v>
      </c>
      <c r="P142" s="76"/>
      <c r="Q142" s="76"/>
      <c r="R142" s="76"/>
      <c r="S142" s="77"/>
      <c r="T142" s="76">
        <v>1</v>
      </c>
      <c r="U142" s="76"/>
      <c r="V142" s="76"/>
      <c r="W142" s="76"/>
      <c r="X142" s="77"/>
      <c r="Y142" s="77"/>
      <c r="Z142" s="77">
        <v>1</v>
      </c>
      <c r="AA142" s="77">
        <v>1</v>
      </c>
      <c r="AB142" s="77"/>
      <c r="AC142" s="77">
        <v>1</v>
      </c>
      <c r="AD142" s="77">
        <v>1</v>
      </c>
      <c r="AE142" s="77"/>
      <c r="AF142" s="77"/>
      <c r="AG142" s="77">
        <v>1</v>
      </c>
      <c r="AH142" s="77">
        <v>1</v>
      </c>
      <c r="AI142" s="77">
        <v>1</v>
      </c>
      <c r="AJ142" s="77"/>
      <c r="AK142" s="77"/>
      <c r="AL142" s="77"/>
      <c r="AM142" s="77"/>
      <c r="AN142" s="77">
        <v>1</v>
      </c>
      <c r="AO142" s="77"/>
      <c r="AP142" s="77">
        <v>1</v>
      </c>
      <c r="AQ142" s="77"/>
      <c r="AR142" s="77"/>
      <c r="AS142" s="77"/>
      <c r="AT142" s="77">
        <v>1</v>
      </c>
      <c r="AU142" s="77"/>
      <c r="AV142" s="77"/>
      <c r="AW142" s="77"/>
      <c r="AX142" s="77"/>
      <c r="AY142" s="77"/>
      <c r="AZ142" s="77"/>
      <c r="BA142" s="77"/>
      <c r="BB142" s="77"/>
      <c r="BC142" s="77"/>
      <c r="BD142" s="77"/>
      <c r="BE142" s="77"/>
      <c r="BF142" s="77"/>
      <c r="BG142" s="77"/>
      <c r="BH142" s="77"/>
      <c r="BI142" s="77"/>
      <c r="BJ142" s="77">
        <v>1</v>
      </c>
      <c r="BK142" s="77"/>
      <c r="BL142" s="77"/>
      <c r="BM142" s="77"/>
      <c r="BN142" s="77">
        <v>1</v>
      </c>
      <c r="BO142" s="77">
        <v>1</v>
      </c>
      <c r="BP142" s="77">
        <v>1</v>
      </c>
      <c r="BQ142" s="77">
        <v>1</v>
      </c>
      <c r="BR142" s="77"/>
      <c r="BS142" s="77">
        <v>1</v>
      </c>
      <c r="BT142" s="77"/>
      <c r="BU142" s="77">
        <v>1</v>
      </c>
      <c r="BV142" s="77"/>
      <c r="BW142" s="77"/>
      <c r="BX142" s="77">
        <v>1</v>
      </c>
      <c r="BY142" s="77">
        <v>1</v>
      </c>
      <c r="BZ142" s="77">
        <v>1</v>
      </c>
      <c r="CA142" s="77">
        <v>1</v>
      </c>
      <c r="CB142" s="77">
        <v>1</v>
      </c>
      <c r="CC142" s="77"/>
      <c r="CD142" s="77"/>
      <c r="CE142" s="77">
        <v>1</v>
      </c>
      <c r="CF142" s="77"/>
      <c r="CG142" s="77"/>
      <c r="CH142" s="77"/>
      <c r="CI142" s="77"/>
      <c r="CJ142" s="77">
        <v>1</v>
      </c>
      <c r="CK142" s="77">
        <v>1</v>
      </c>
      <c r="CL142" s="77"/>
      <c r="CM142" s="77"/>
      <c r="CN142" s="78">
        <v>1</v>
      </c>
      <c r="CO142" s="78">
        <v>1</v>
      </c>
      <c r="CP142" s="77">
        <v>1</v>
      </c>
      <c r="CQ142" s="77">
        <v>1</v>
      </c>
      <c r="CR142" s="77">
        <v>1</v>
      </c>
      <c r="CS142" s="77"/>
      <c r="CT142" s="77"/>
      <c r="CU142" s="77">
        <v>1</v>
      </c>
      <c r="CV142" s="77">
        <v>1</v>
      </c>
      <c r="CW142" s="77"/>
      <c r="CX142" s="77"/>
      <c r="CY142" s="77"/>
      <c r="CZ142" s="77"/>
      <c r="DA142" s="77"/>
      <c r="DB142" s="77"/>
      <c r="DC142" s="77"/>
      <c r="DD142" s="77"/>
      <c r="DE142" s="16">
        <f t="shared" si="2"/>
        <v>41</v>
      </c>
      <c r="DF142" s="89" t="s">
        <v>207</v>
      </c>
      <c r="DG142" s="18">
        <v>71</v>
      </c>
    </row>
    <row r="143" spans="1:111" ht="15.75" thickBot="1" x14ac:dyDescent="0.3">
      <c r="A143" s="86"/>
      <c r="B143" s="86"/>
      <c r="C143" s="21" t="s">
        <v>114</v>
      </c>
      <c r="D143" s="96"/>
      <c r="E143" s="97">
        <v>3</v>
      </c>
      <c r="F143" s="97"/>
      <c r="G143" s="97">
        <v>2</v>
      </c>
      <c r="H143" s="97"/>
      <c r="I143" s="97"/>
      <c r="J143" s="97"/>
      <c r="K143" s="97"/>
      <c r="L143" s="97">
        <v>3</v>
      </c>
      <c r="M143" s="97"/>
      <c r="N143" s="97"/>
      <c r="O143" s="77"/>
      <c r="P143" s="76"/>
      <c r="Q143" s="76"/>
      <c r="R143" s="76"/>
      <c r="S143" s="77"/>
      <c r="T143" s="76"/>
      <c r="U143" s="76"/>
      <c r="V143" s="76"/>
      <c r="W143" s="76"/>
      <c r="X143" s="77"/>
      <c r="Y143" s="77"/>
      <c r="Z143" s="77"/>
      <c r="AA143" s="77"/>
      <c r="AB143" s="77"/>
      <c r="AC143" s="77"/>
      <c r="AD143" s="77">
        <v>3</v>
      </c>
      <c r="AE143" s="77"/>
      <c r="AF143" s="77"/>
      <c r="AG143" s="77">
        <v>2</v>
      </c>
      <c r="AH143" s="77"/>
      <c r="AI143" s="77"/>
      <c r="AJ143" s="77"/>
      <c r="AK143" s="77"/>
      <c r="AL143" s="77"/>
      <c r="AM143" s="77"/>
      <c r="AN143" s="77">
        <v>3</v>
      </c>
      <c r="AO143" s="77"/>
      <c r="AP143" s="77">
        <v>2</v>
      </c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  <c r="BA143" s="77"/>
      <c r="BB143" s="77"/>
      <c r="BC143" s="77"/>
      <c r="BD143" s="77"/>
      <c r="BE143" s="77"/>
      <c r="BF143" s="77"/>
      <c r="BG143" s="77"/>
      <c r="BH143" s="77"/>
      <c r="BI143" s="77"/>
      <c r="BJ143" s="77">
        <v>2</v>
      </c>
      <c r="BK143" s="77"/>
      <c r="BL143" s="77"/>
      <c r="BM143" s="77"/>
      <c r="BN143" s="77"/>
      <c r="BO143" s="77"/>
      <c r="BP143" s="77"/>
      <c r="BQ143" s="77"/>
      <c r="BR143" s="77"/>
      <c r="BS143" s="77">
        <v>2</v>
      </c>
      <c r="BT143" s="77"/>
      <c r="BU143" s="77">
        <v>2</v>
      </c>
      <c r="BV143" s="77"/>
      <c r="BW143" s="77"/>
      <c r="BX143" s="77">
        <v>2</v>
      </c>
      <c r="BY143" s="77">
        <v>2</v>
      </c>
      <c r="BZ143" s="77"/>
      <c r="CA143" s="77">
        <v>2</v>
      </c>
      <c r="CB143" s="77"/>
      <c r="CC143" s="77"/>
      <c r="CD143" s="77"/>
      <c r="CE143" s="77"/>
      <c r="CF143" s="77"/>
      <c r="CG143" s="77"/>
      <c r="CH143" s="77"/>
      <c r="CI143" s="77"/>
      <c r="CJ143" s="77"/>
      <c r="CK143" s="77"/>
      <c r="CL143" s="77"/>
      <c r="CM143" s="77"/>
      <c r="CN143" s="78"/>
      <c r="CO143" s="78"/>
      <c r="CP143" s="77"/>
      <c r="CQ143" s="77"/>
      <c r="CR143" s="77"/>
      <c r="CS143" s="77"/>
      <c r="CT143" s="77"/>
      <c r="CU143" s="77"/>
      <c r="CV143" s="77"/>
      <c r="CW143" s="77"/>
      <c r="CX143" s="77"/>
      <c r="CY143" s="77"/>
      <c r="CZ143" s="77"/>
      <c r="DA143" s="77"/>
      <c r="DB143" s="77"/>
      <c r="DC143" s="77"/>
      <c r="DD143" s="77"/>
      <c r="DE143" s="16">
        <f t="shared" si="2"/>
        <v>30</v>
      </c>
      <c r="DF143" s="89"/>
      <c r="DG143" s="29"/>
    </row>
    <row r="144" spans="1:111" ht="15.75" thickBot="1" x14ac:dyDescent="0.3">
      <c r="A144" s="86"/>
      <c r="B144" s="86"/>
      <c r="C144" s="21" t="s">
        <v>115</v>
      </c>
      <c r="D144" s="75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7"/>
      <c r="P144" s="76"/>
      <c r="Q144" s="76"/>
      <c r="R144" s="76"/>
      <c r="S144" s="77"/>
      <c r="T144" s="76"/>
      <c r="U144" s="76"/>
      <c r="V144" s="76"/>
      <c r="W144" s="76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  <c r="BZ144" s="77"/>
      <c r="CA144" s="77"/>
      <c r="CB144" s="77"/>
      <c r="CC144" s="77"/>
      <c r="CD144" s="77"/>
      <c r="CE144" s="77"/>
      <c r="CF144" s="77"/>
      <c r="CG144" s="77"/>
      <c r="CH144" s="77"/>
      <c r="CI144" s="77"/>
      <c r="CJ144" s="77"/>
      <c r="CK144" s="77"/>
      <c r="CL144" s="77"/>
      <c r="CM144" s="77"/>
      <c r="CN144" s="78"/>
      <c r="CO144" s="78"/>
      <c r="CP144" s="77"/>
      <c r="CQ144" s="77"/>
      <c r="CR144" s="77"/>
      <c r="CS144" s="77"/>
      <c r="CT144" s="77"/>
      <c r="CU144" s="77"/>
      <c r="CV144" s="77"/>
      <c r="CW144" s="77"/>
      <c r="CX144" s="77"/>
      <c r="CY144" s="77"/>
      <c r="CZ144" s="77"/>
      <c r="DA144" s="77"/>
      <c r="DB144" s="77"/>
      <c r="DC144" s="77"/>
      <c r="DD144" s="77"/>
      <c r="DE144" s="16">
        <f t="shared" si="2"/>
        <v>0</v>
      </c>
      <c r="DF144" s="89"/>
      <c r="DG144" s="31"/>
    </row>
    <row r="145" spans="1:111" ht="15.75" thickBot="1" x14ac:dyDescent="0.3">
      <c r="A145" s="90" t="s">
        <v>208</v>
      </c>
      <c r="B145" s="79">
        <v>48</v>
      </c>
      <c r="C145" s="21" t="s">
        <v>112</v>
      </c>
      <c r="D145" s="80"/>
      <c r="E145" s="81"/>
      <c r="F145" s="81">
        <v>1</v>
      </c>
      <c r="G145" s="81">
        <v>1</v>
      </c>
      <c r="H145" s="81">
        <v>1</v>
      </c>
      <c r="I145" s="81"/>
      <c r="J145" s="81"/>
      <c r="K145" s="81"/>
      <c r="L145" s="81"/>
      <c r="M145" s="81"/>
      <c r="N145" s="81"/>
      <c r="O145" s="82">
        <v>1</v>
      </c>
      <c r="P145" s="81">
        <v>1</v>
      </c>
      <c r="Q145" s="81">
        <v>1</v>
      </c>
      <c r="R145" s="81"/>
      <c r="S145" s="82"/>
      <c r="T145" s="81">
        <v>1</v>
      </c>
      <c r="U145" s="81"/>
      <c r="V145" s="81"/>
      <c r="W145" s="81"/>
      <c r="X145" s="82"/>
      <c r="Y145" s="82"/>
      <c r="Z145" s="82"/>
      <c r="AA145" s="82"/>
      <c r="AB145" s="82"/>
      <c r="AC145" s="82"/>
      <c r="AD145" s="82">
        <v>1</v>
      </c>
      <c r="AE145" s="82"/>
      <c r="AF145" s="82"/>
      <c r="AG145" s="82"/>
      <c r="AH145" s="82"/>
      <c r="AI145" s="82">
        <v>1</v>
      </c>
      <c r="AJ145" s="82"/>
      <c r="AK145" s="82"/>
      <c r="AL145" s="82"/>
      <c r="AM145" s="82"/>
      <c r="AN145" s="82"/>
      <c r="AO145" s="82"/>
      <c r="AP145" s="82">
        <v>1</v>
      </c>
      <c r="AQ145" s="82"/>
      <c r="AR145" s="82">
        <v>1</v>
      </c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  <c r="BI145" s="82"/>
      <c r="BJ145" s="82"/>
      <c r="BK145" s="82"/>
      <c r="BL145" s="82"/>
      <c r="BM145" s="82"/>
      <c r="BN145" s="82"/>
      <c r="BO145" s="82">
        <v>1</v>
      </c>
      <c r="BP145" s="82"/>
      <c r="BQ145" s="82">
        <v>1</v>
      </c>
      <c r="BR145" s="82"/>
      <c r="BS145" s="82">
        <v>1</v>
      </c>
      <c r="BT145" s="82">
        <v>1</v>
      </c>
      <c r="BU145" s="82">
        <v>1</v>
      </c>
      <c r="BV145" s="82"/>
      <c r="BW145" s="82">
        <v>1</v>
      </c>
      <c r="BX145" s="82">
        <v>1</v>
      </c>
      <c r="BY145" s="82">
        <v>1</v>
      </c>
      <c r="BZ145" s="82">
        <v>1</v>
      </c>
      <c r="CA145" s="82">
        <v>1</v>
      </c>
      <c r="CB145" s="82">
        <v>1</v>
      </c>
      <c r="CC145" s="82"/>
      <c r="CD145" s="82"/>
      <c r="CE145" s="82">
        <v>1</v>
      </c>
      <c r="CF145" s="82"/>
      <c r="CG145" s="82"/>
      <c r="CH145" s="82"/>
      <c r="CI145" s="82"/>
      <c r="CJ145" s="82"/>
      <c r="CK145" s="82"/>
      <c r="CL145" s="82"/>
      <c r="CM145" s="82"/>
      <c r="CN145" s="83">
        <v>1</v>
      </c>
      <c r="CO145" s="83">
        <v>1</v>
      </c>
      <c r="CP145" s="82">
        <v>1</v>
      </c>
      <c r="CQ145" s="82"/>
      <c r="CR145" s="82"/>
      <c r="CS145" s="82">
        <v>1</v>
      </c>
      <c r="CT145" s="82"/>
      <c r="CU145" s="82"/>
      <c r="CV145" s="82"/>
      <c r="CW145" s="82"/>
      <c r="CX145" s="82"/>
      <c r="CY145" s="82"/>
      <c r="CZ145" s="82"/>
      <c r="DA145" s="82"/>
      <c r="DB145" s="82"/>
      <c r="DC145" s="82"/>
      <c r="DD145" s="82"/>
      <c r="DE145" s="40">
        <f t="shared" si="2"/>
        <v>27</v>
      </c>
      <c r="DF145" s="91" t="s">
        <v>209</v>
      </c>
      <c r="DG145" s="18">
        <v>65</v>
      </c>
    </row>
    <row r="146" spans="1:111" ht="15.75" thickBot="1" x14ac:dyDescent="0.3">
      <c r="A146" s="90"/>
      <c r="B146" s="79"/>
      <c r="C146" s="21" t="s">
        <v>114</v>
      </c>
      <c r="D146" s="80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2"/>
      <c r="P146" s="81">
        <v>1</v>
      </c>
      <c r="Q146" s="81">
        <v>3</v>
      </c>
      <c r="R146" s="81"/>
      <c r="S146" s="82"/>
      <c r="T146" s="81"/>
      <c r="U146" s="81"/>
      <c r="V146" s="81"/>
      <c r="W146" s="81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  <c r="BR146" s="82"/>
      <c r="BS146" s="82">
        <v>2</v>
      </c>
      <c r="BT146" s="82">
        <v>3</v>
      </c>
      <c r="BU146" s="82">
        <v>3</v>
      </c>
      <c r="BV146" s="82"/>
      <c r="BW146" s="82">
        <v>2</v>
      </c>
      <c r="BX146" s="82">
        <v>3</v>
      </c>
      <c r="BY146" s="82">
        <v>3</v>
      </c>
      <c r="BZ146" s="82">
        <v>3</v>
      </c>
      <c r="CA146" s="82">
        <v>3</v>
      </c>
      <c r="CB146" s="82">
        <v>2</v>
      </c>
      <c r="CC146" s="82"/>
      <c r="CD146" s="82"/>
      <c r="CE146" s="82"/>
      <c r="CF146" s="82"/>
      <c r="CG146" s="82"/>
      <c r="CH146" s="82"/>
      <c r="CI146" s="82"/>
      <c r="CJ146" s="82"/>
      <c r="CK146" s="82"/>
      <c r="CL146" s="82"/>
      <c r="CM146" s="82"/>
      <c r="CN146" s="83"/>
      <c r="CO146" s="83"/>
      <c r="CP146" s="82"/>
      <c r="CQ146" s="82"/>
      <c r="CR146" s="82"/>
      <c r="CS146" s="82"/>
      <c r="CT146" s="82"/>
      <c r="CU146" s="82"/>
      <c r="CV146" s="82"/>
      <c r="CW146" s="82"/>
      <c r="CX146" s="82"/>
      <c r="CY146" s="82"/>
      <c r="CZ146" s="82"/>
      <c r="DA146" s="82"/>
      <c r="DB146" s="82"/>
      <c r="DC146" s="82"/>
      <c r="DD146" s="82"/>
      <c r="DE146" s="40">
        <f t="shared" si="2"/>
        <v>28</v>
      </c>
      <c r="DF146" s="91"/>
      <c r="DG146" s="29"/>
    </row>
    <row r="147" spans="1:111" ht="15.75" thickBot="1" x14ac:dyDescent="0.3">
      <c r="A147" s="90"/>
      <c r="B147" s="79"/>
      <c r="C147" s="21" t="s">
        <v>115</v>
      </c>
      <c r="D147" s="80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2"/>
      <c r="P147" s="81"/>
      <c r="Q147" s="81">
        <v>2</v>
      </c>
      <c r="R147" s="81"/>
      <c r="S147" s="82"/>
      <c r="T147" s="81"/>
      <c r="U147" s="81"/>
      <c r="V147" s="81"/>
      <c r="W147" s="81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>
        <v>4</v>
      </c>
      <c r="BY147" s="82"/>
      <c r="BZ147" s="82"/>
      <c r="CA147" s="82">
        <v>4</v>
      </c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2"/>
      <c r="CN147" s="83"/>
      <c r="CO147" s="83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40">
        <f t="shared" si="2"/>
        <v>10</v>
      </c>
      <c r="DF147" s="91"/>
      <c r="DG147" s="31"/>
    </row>
    <row r="148" spans="1:111" ht="15.75" thickBot="1" x14ac:dyDescent="0.3">
      <c r="A148" s="86" t="s">
        <v>210</v>
      </c>
      <c r="B148" s="86">
        <v>49</v>
      </c>
      <c r="C148" s="21" t="s">
        <v>112</v>
      </c>
      <c r="D148" s="75"/>
      <c r="E148" s="76">
        <v>1</v>
      </c>
      <c r="F148" s="76">
        <v>1</v>
      </c>
      <c r="G148" s="76">
        <v>1</v>
      </c>
      <c r="H148" s="76">
        <v>1</v>
      </c>
      <c r="I148" s="76">
        <v>1</v>
      </c>
      <c r="J148" s="76">
        <v>1</v>
      </c>
      <c r="K148" s="76">
        <v>1</v>
      </c>
      <c r="L148" s="76">
        <v>1</v>
      </c>
      <c r="M148" s="76"/>
      <c r="N148" s="76">
        <v>1</v>
      </c>
      <c r="O148" s="77">
        <v>1</v>
      </c>
      <c r="P148" s="76">
        <v>1</v>
      </c>
      <c r="Q148" s="76">
        <v>1</v>
      </c>
      <c r="R148" s="76"/>
      <c r="S148" s="77">
        <v>1</v>
      </c>
      <c r="T148" s="76">
        <v>1</v>
      </c>
      <c r="U148" s="76"/>
      <c r="V148" s="76">
        <v>1</v>
      </c>
      <c r="W148" s="76">
        <v>1</v>
      </c>
      <c r="X148" s="77">
        <v>1</v>
      </c>
      <c r="Y148" s="77">
        <v>1</v>
      </c>
      <c r="Z148" s="77"/>
      <c r="AA148" s="77">
        <v>1</v>
      </c>
      <c r="AB148" s="77">
        <v>1</v>
      </c>
      <c r="AC148" s="77">
        <v>1</v>
      </c>
      <c r="AD148" s="77">
        <v>1</v>
      </c>
      <c r="AE148" s="77"/>
      <c r="AF148" s="77">
        <v>1</v>
      </c>
      <c r="AG148" s="77">
        <v>1</v>
      </c>
      <c r="AH148" s="77">
        <v>1</v>
      </c>
      <c r="AI148" s="77">
        <v>1</v>
      </c>
      <c r="AJ148" s="77">
        <v>1</v>
      </c>
      <c r="AK148" s="77">
        <v>1</v>
      </c>
      <c r="AL148" s="77">
        <v>1</v>
      </c>
      <c r="AM148" s="77">
        <v>1</v>
      </c>
      <c r="AN148" s="77">
        <v>1</v>
      </c>
      <c r="AO148" s="77">
        <v>1</v>
      </c>
      <c r="AP148" s="77">
        <v>1</v>
      </c>
      <c r="AQ148" s="77"/>
      <c r="AR148" s="77"/>
      <c r="AS148" s="77"/>
      <c r="AT148" s="77">
        <v>1</v>
      </c>
      <c r="AU148" s="77">
        <v>1</v>
      </c>
      <c r="AV148" s="77">
        <v>1</v>
      </c>
      <c r="AW148" s="77">
        <v>1</v>
      </c>
      <c r="AX148" s="77">
        <v>1</v>
      </c>
      <c r="AY148" s="77"/>
      <c r="AZ148" s="77"/>
      <c r="BA148" s="77"/>
      <c r="BB148" s="77"/>
      <c r="BC148" s="77">
        <v>1</v>
      </c>
      <c r="BD148" s="77">
        <v>1</v>
      </c>
      <c r="BE148" s="77">
        <v>1</v>
      </c>
      <c r="BF148" s="77">
        <v>1</v>
      </c>
      <c r="BG148" s="77">
        <v>1</v>
      </c>
      <c r="BH148" s="77">
        <v>1</v>
      </c>
      <c r="BI148" s="77">
        <v>1</v>
      </c>
      <c r="BJ148" s="77">
        <v>1</v>
      </c>
      <c r="BK148" s="77">
        <v>1</v>
      </c>
      <c r="BL148" s="77">
        <v>1</v>
      </c>
      <c r="BM148" s="77">
        <v>1</v>
      </c>
      <c r="BN148" s="77"/>
      <c r="BO148" s="77">
        <v>1</v>
      </c>
      <c r="BP148" s="77"/>
      <c r="BQ148" s="77">
        <v>1</v>
      </c>
      <c r="BR148" s="77"/>
      <c r="BS148" s="77">
        <v>1</v>
      </c>
      <c r="BT148" s="77"/>
      <c r="BU148" s="77"/>
      <c r="BV148" s="77"/>
      <c r="BW148" s="77">
        <v>1</v>
      </c>
      <c r="BX148" s="77"/>
      <c r="BY148" s="77">
        <v>1</v>
      </c>
      <c r="BZ148" s="77">
        <v>1</v>
      </c>
      <c r="CA148" s="77"/>
      <c r="CB148" s="77"/>
      <c r="CC148" s="77">
        <v>1</v>
      </c>
      <c r="CD148" s="77">
        <v>1</v>
      </c>
      <c r="CE148" s="77">
        <v>1</v>
      </c>
      <c r="CF148" s="77">
        <v>1</v>
      </c>
      <c r="CG148" s="77"/>
      <c r="CH148" s="77">
        <v>1</v>
      </c>
      <c r="CI148" s="77"/>
      <c r="CJ148" s="77">
        <v>1</v>
      </c>
      <c r="CK148" s="77"/>
      <c r="CL148" s="77"/>
      <c r="CM148" s="77"/>
      <c r="CN148" s="78">
        <v>1</v>
      </c>
      <c r="CO148" s="78">
        <v>1</v>
      </c>
      <c r="CP148" s="77">
        <v>1</v>
      </c>
      <c r="CQ148" s="77">
        <v>1</v>
      </c>
      <c r="CR148" s="77">
        <v>1</v>
      </c>
      <c r="CS148" s="77"/>
      <c r="CT148" s="77"/>
      <c r="CU148" s="77"/>
      <c r="CV148" s="77"/>
      <c r="CW148" s="77"/>
      <c r="CX148" s="77"/>
      <c r="CY148" s="77"/>
      <c r="CZ148" s="77"/>
      <c r="DA148" s="77"/>
      <c r="DB148" s="77"/>
      <c r="DC148" s="77"/>
      <c r="DD148" s="77"/>
      <c r="DE148" s="16">
        <f t="shared" si="2"/>
        <v>66</v>
      </c>
      <c r="DF148" s="89" t="s">
        <v>211</v>
      </c>
      <c r="DG148" s="18">
        <v>114</v>
      </c>
    </row>
    <row r="149" spans="1:111" ht="15.75" thickBot="1" x14ac:dyDescent="0.3">
      <c r="A149" s="86"/>
      <c r="B149" s="86"/>
      <c r="C149" s="21" t="s">
        <v>114</v>
      </c>
      <c r="D149" s="75"/>
      <c r="E149" s="76"/>
      <c r="F149" s="76"/>
      <c r="G149" s="76"/>
      <c r="H149" s="76">
        <v>6</v>
      </c>
      <c r="I149" s="76">
        <v>1</v>
      </c>
      <c r="J149" s="76"/>
      <c r="K149" s="76"/>
      <c r="L149" s="76"/>
      <c r="M149" s="76"/>
      <c r="N149" s="76"/>
      <c r="O149" s="77"/>
      <c r="P149" s="76"/>
      <c r="Q149" s="76"/>
      <c r="R149" s="76"/>
      <c r="S149" s="77">
        <v>1</v>
      </c>
      <c r="T149" s="76"/>
      <c r="U149" s="76"/>
      <c r="V149" s="76"/>
      <c r="W149" s="76">
        <v>1</v>
      </c>
      <c r="X149" s="77"/>
      <c r="Y149" s="77">
        <v>4</v>
      </c>
      <c r="Z149" s="77"/>
      <c r="AA149" s="77"/>
      <c r="AB149" s="77">
        <v>2</v>
      </c>
      <c r="AC149" s="77"/>
      <c r="AD149" s="77"/>
      <c r="AE149" s="77"/>
      <c r="AF149" s="77">
        <v>1</v>
      </c>
      <c r="AG149" s="77">
        <v>1</v>
      </c>
      <c r="AH149" s="77">
        <v>4</v>
      </c>
      <c r="AI149" s="77"/>
      <c r="AJ149" s="77"/>
      <c r="AK149" s="77"/>
      <c r="AL149" s="77"/>
      <c r="AM149" s="77"/>
      <c r="AN149" s="77">
        <v>1</v>
      </c>
      <c r="AO149" s="77"/>
      <c r="AP149" s="77"/>
      <c r="AQ149" s="77"/>
      <c r="AR149" s="77"/>
      <c r="AS149" s="77"/>
      <c r="AT149" s="77"/>
      <c r="AU149" s="77"/>
      <c r="AV149" s="77"/>
      <c r="AW149" s="77">
        <v>6</v>
      </c>
      <c r="AX149" s="77"/>
      <c r="AY149" s="77"/>
      <c r="AZ149" s="77"/>
      <c r="BA149" s="77"/>
      <c r="BB149" s="77"/>
      <c r="BC149" s="77"/>
      <c r="BD149" s="77"/>
      <c r="BE149" s="77"/>
      <c r="BF149" s="77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7">
        <v>3</v>
      </c>
      <c r="BT149" s="77"/>
      <c r="BU149" s="77"/>
      <c r="BV149" s="77"/>
      <c r="BW149" s="77">
        <v>2</v>
      </c>
      <c r="BX149" s="77"/>
      <c r="BY149" s="77"/>
      <c r="BZ149" s="77"/>
      <c r="CA149" s="77"/>
      <c r="CB149" s="77"/>
      <c r="CC149" s="77"/>
      <c r="CD149" s="77"/>
      <c r="CE149" s="77"/>
      <c r="CF149" s="77"/>
      <c r="CG149" s="77"/>
      <c r="CH149" s="77"/>
      <c r="CI149" s="77"/>
      <c r="CJ149" s="77"/>
      <c r="CK149" s="77"/>
      <c r="CL149" s="77"/>
      <c r="CM149" s="77"/>
      <c r="CN149" s="78"/>
      <c r="CO149" s="78"/>
      <c r="CP149" s="77"/>
      <c r="CQ149" s="77"/>
      <c r="CR149" s="77"/>
      <c r="CS149" s="77"/>
      <c r="CT149" s="77"/>
      <c r="CU149" s="77"/>
      <c r="CV149" s="77"/>
      <c r="CW149" s="77"/>
      <c r="CX149" s="77"/>
      <c r="CY149" s="77"/>
      <c r="CZ149" s="77"/>
      <c r="DA149" s="77"/>
      <c r="DB149" s="77"/>
      <c r="DC149" s="77"/>
      <c r="DD149" s="77"/>
      <c r="DE149" s="16">
        <f t="shared" si="2"/>
        <v>33</v>
      </c>
      <c r="DF149" s="89"/>
      <c r="DG149" s="29"/>
    </row>
    <row r="150" spans="1:111" ht="15.75" thickBot="1" x14ac:dyDescent="0.3">
      <c r="A150" s="86"/>
      <c r="B150" s="86"/>
      <c r="C150" s="21" t="s">
        <v>115</v>
      </c>
      <c r="D150" s="75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7"/>
      <c r="P150" s="76"/>
      <c r="Q150" s="76"/>
      <c r="R150" s="76"/>
      <c r="S150" s="77">
        <v>2</v>
      </c>
      <c r="T150" s="76"/>
      <c r="U150" s="76"/>
      <c r="V150" s="76"/>
      <c r="W150" s="76">
        <v>5</v>
      </c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>
        <v>3</v>
      </c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7"/>
      <c r="AW150" s="77">
        <v>5</v>
      </c>
      <c r="AX150" s="77"/>
      <c r="AY150" s="77"/>
      <c r="AZ150" s="77"/>
      <c r="BA150" s="77"/>
      <c r="BB150" s="77"/>
      <c r="BC150" s="77"/>
      <c r="BD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7"/>
      <c r="BV150" s="77"/>
      <c r="BW150" s="77"/>
      <c r="BX150" s="77"/>
      <c r="BY150" s="77"/>
      <c r="BZ150" s="77"/>
      <c r="CA150" s="77"/>
      <c r="CB150" s="77"/>
      <c r="CC150" s="77"/>
      <c r="CD150" s="77"/>
      <c r="CE150" s="77"/>
      <c r="CF150" s="77"/>
      <c r="CG150" s="77"/>
      <c r="CH150" s="77"/>
      <c r="CI150" s="77"/>
      <c r="CJ150" s="77"/>
      <c r="CK150" s="77"/>
      <c r="CL150" s="77"/>
      <c r="CM150" s="77"/>
      <c r="CN150" s="78"/>
      <c r="CO150" s="78"/>
      <c r="CP150" s="77"/>
      <c r="CQ150" s="77"/>
      <c r="CR150" s="77"/>
      <c r="CS150" s="77"/>
      <c r="CT150" s="77"/>
      <c r="CU150" s="77"/>
      <c r="CV150" s="77"/>
      <c r="CW150" s="77"/>
      <c r="CX150" s="77"/>
      <c r="CY150" s="77"/>
      <c r="CZ150" s="77"/>
      <c r="DA150" s="77"/>
      <c r="DB150" s="77"/>
      <c r="DC150" s="77"/>
      <c r="DD150" s="77"/>
      <c r="DE150" s="16">
        <f t="shared" si="2"/>
        <v>15</v>
      </c>
      <c r="DF150" s="89"/>
      <c r="DG150" s="31"/>
    </row>
    <row r="151" spans="1:111" ht="15.75" thickBot="1" x14ac:dyDescent="0.3">
      <c r="A151" s="90" t="s">
        <v>212</v>
      </c>
      <c r="B151" s="79">
        <v>50</v>
      </c>
      <c r="C151" s="21" t="s">
        <v>112</v>
      </c>
      <c r="D151" s="80"/>
      <c r="E151" s="81"/>
      <c r="F151" s="81">
        <v>1</v>
      </c>
      <c r="G151" s="81">
        <v>1</v>
      </c>
      <c r="H151" s="81">
        <v>1</v>
      </c>
      <c r="I151" s="81"/>
      <c r="J151" s="81"/>
      <c r="K151" s="81">
        <v>1</v>
      </c>
      <c r="L151" s="81">
        <v>1</v>
      </c>
      <c r="M151" s="81"/>
      <c r="N151" s="81">
        <v>1</v>
      </c>
      <c r="O151" s="82">
        <v>1</v>
      </c>
      <c r="P151" s="81">
        <v>1</v>
      </c>
      <c r="Q151" s="81">
        <v>1</v>
      </c>
      <c r="R151" s="81">
        <v>1</v>
      </c>
      <c r="S151" s="82"/>
      <c r="T151" s="81"/>
      <c r="U151" s="81">
        <v>1</v>
      </c>
      <c r="V151" s="81"/>
      <c r="W151" s="81"/>
      <c r="X151" s="82">
        <v>1</v>
      </c>
      <c r="Y151" s="82">
        <v>1</v>
      </c>
      <c r="Z151" s="82"/>
      <c r="AA151" s="82">
        <v>1</v>
      </c>
      <c r="AB151" s="82">
        <v>1</v>
      </c>
      <c r="AC151" s="82"/>
      <c r="AD151" s="82">
        <v>1</v>
      </c>
      <c r="AE151" s="82"/>
      <c r="AF151" s="82">
        <v>1</v>
      </c>
      <c r="AG151" s="82">
        <v>1</v>
      </c>
      <c r="AH151" s="82">
        <v>1</v>
      </c>
      <c r="AI151" s="82">
        <v>1</v>
      </c>
      <c r="AJ151" s="82">
        <v>1</v>
      </c>
      <c r="AK151" s="82">
        <v>1</v>
      </c>
      <c r="AL151" s="82">
        <v>1</v>
      </c>
      <c r="AM151" s="82"/>
      <c r="AN151" s="82">
        <v>1</v>
      </c>
      <c r="AO151" s="82">
        <v>1</v>
      </c>
      <c r="AP151" s="82">
        <v>1</v>
      </c>
      <c r="AQ151" s="82"/>
      <c r="AR151" s="82"/>
      <c r="AS151" s="82"/>
      <c r="AT151" s="82">
        <v>1</v>
      </c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>
        <v>1</v>
      </c>
      <c r="BG151" s="82"/>
      <c r="BH151" s="82">
        <v>1</v>
      </c>
      <c r="BI151" s="82"/>
      <c r="BJ151" s="82"/>
      <c r="BK151" s="82"/>
      <c r="BL151" s="82">
        <v>1</v>
      </c>
      <c r="BM151" s="82"/>
      <c r="BN151" s="82"/>
      <c r="BO151" s="82">
        <v>1</v>
      </c>
      <c r="BP151" s="82"/>
      <c r="BQ151" s="82">
        <v>1</v>
      </c>
      <c r="BR151" s="82"/>
      <c r="BS151" s="82"/>
      <c r="BT151" s="82"/>
      <c r="BU151" s="82">
        <v>1</v>
      </c>
      <c r="BV151" s="82"/>
      <c r="BW151" s="82"/>
      <c r="BX151" s="82"/>
      <c r="BY151" s="82">
        <v>1</v>
      </c>
      <c r="BZ151" s="82"/>
      <c r="CA151" s="82">
        <v>1</v>
      </c>
      <c r="CB151" s="82"/>
      <c r="CC151" s="82"/>
      <c r="CD151" s="82">
        <v>1</v>
      </c>
      <c r="CE151" s="82">
        <v>1</v>
      </c>
      <c r="CF151" s="82"/>
      <c r="CG151" s="82"/>
      <c r="CH151" s="82">
        <v>1</v>
      </c>
      <c r="CI151" s="82"/>
      <c r="CJ151" s="82">
        <v>1</v>
      </c>
      <c r="CK151" s="82"/>
      <c r="CL151" s="82"/>
      <c r="CM151" s="82"/>
      <c r="CN151" s="83">
        <v>1</v>
      </c>
      <c r="CO151" s="83">
        <v>1</v>
      </c>
      <c r="CP151" s="82">
        <v>1</v>
      </c>
      <c r="CQ151" s="82"/>
      <c r="CR151" s="82">
        <v>1</v>
      </c>
      <c r="CS151" s="82">
        <v>1</v>
      </c>
      <c r="CT151" s="82"/>
      <c r="CU151" s="82"/>
      <c r="CV151" s="82">
        <v>1</v>
      </c>
      <c r="CW151" s="82">
        <v>1</v>
      </c>
      <c r="CX151" s="82"/>
      <c r="CY151" s="82"/>
      <c r="CZ151" s="82"/>
      <c r="DA151" s="82"/>
      <c r="DB151" s="82"/>
      <c r="DC151" s="82"/>
      <c r="DD151" s="82"/>
      <c r="DE151" s="40">
        <f t="shared" si="2"/>
        <v>46</v>
      </c>
      <c r="DF151" s="91" t="s">
        <v>213</v>
      </c>
      <c r="DG151" s="18">
        <v>64</v>
      </c>
    </row>
    <row r="152" spans="1:111" ht="15.75" thickBot="1" x14ac:dyDescent="0.3">
      <c r="A152" s="90"/>
      <c r="B152" s="79"/>
      <c r="C152" s="21" t="s">
        <v>114</v>
      </c>
      <c r="D152" s="80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2"/>
      <c r="P152" s="81"/>
      <c r="Q152" s="81">
        <v>3</v>
      </c>
      <c r="R152" s="81">
        <v>2</v>
      </c>
      <c r="S152" s="82"/>
      <c r="T152" s="81"/>
      <c r="U152" s="81"/>
      <c r="V152" s="81"/>
      <c r="W152" s="81"/>
      <c r="X152" s="82"/>
      <c r="Y152" s="82"/>
      <c r="Z152" s="82"/>
      <c r="AA152" s="82"/>
      <c r="AB152" s="82"/>
      <c r="AC152" s="82"/>
      <c r="AD152" s="82"/>
      <c r="AE152" s="82"/>
      <c r="AF152" s="82">
        <v>3</v>
      </c>
      <c r="AG152" s="82"/>
      <c r="AH152" s="82"/>
      <c r="AI152" s="82"/>
      <c r="AJ152" s="82"/>
      <c r="AK152" s="82"/>
      <c r="AL152" s="82"/>
      <c r="AM152" s="82"/>
      <c r="AN152" s="82">
        <v>1</v>
      </c>
      <c r="AO152" s="82">
        <v>1</v>
      </c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3"/>
      <c r="CO152" s="83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40">
        <f t="shared" si="2"/>
        <v>10</v>
      </c>
      <c r="DF152" s="91"/>
      <c r="DG152" s="29"/>
    </row>
    <row r="153" spans="1:111" ht="15.75" thickBot="1" x14ac:dyDescent="0.3">
      <c r="A153" s="90"/>
      <c r="B153" s="79"/>
      <c r="C153" s="21" t="s">
        <v>115</v>
      </c>
      <c r="D153" s="80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2"/>
      <c r="P153" s="81"/>
      <c r="Q153" s="81">
        <v>2</v>
      </c>
      <c r="R153" s="81"/>
      <c r="S153" s="82"/>
      <c r="T153" s="81"/>
      <c r="U153" s="81"/>
      <c r="V153" s="81"/>
      <c r="W153" s="81"/>
      <c r="X153" s="82"/>
      <c r="Y153" s="82"/>
      <c r="Z153" s="82"/>
      <c r="AA153" s="82"/>
      <c r="AB153" s="82"/>
      <c r="AC153" s="82"/>
      <c r="AD153" s="82"/>
      <c r="AE153" s="82"/>
      <c r="AF153" s="82">
        <v>6</v>
      </c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3"/>
      <c r="CO153" s="83"/>
      <c r="CP153" s="82"/>
      <c r="CQ153" s="82"/>
      <c r="CR153" s="82"/>
      <c r="CS153" s="82"/>
      <c r="CT153" s="82"/>
      <c r="CU153" s="82"/>
      <c r="CV153" s="82"/>
      <c r="CW153" s="82"/>
      <c r="CX153" s="82"/>
      <c r="CY153" s="82"/>
      <c r="CZ153" s="82"/>
      <c r="DA153" s="82"/>
      <c r="DB153" s="82"/>
      <c r="DC153" s="82"/>
      <c r="DD153" s="82"/>
      <c r="DE153" s="40">
        <f t="shared" si="2"/>
        <v>8</v>
      </c>
      <c r="DF153" s="91"/>
      <c r="DG153" s="31"/>
    </row>
    <row r="154" spans="1:111" ht="15.75" thickBot="1" x14ac:dyDescent="0.3">
      <c r="A154" s="42" t="s">
        <v>214</v>
      </c>
      <c r="B154" s="86">
        <v>51</v>
      </c>
      <c r="C154" s="21" t="s">
        <v>112</v>
      </c>
      <c r="D154" s="75"/>
      <c r="E154" s="76"/>
      <c r="F154" s="76"/>
      <c r="G154" s="76">
        <v>1</v>
      </c>
      <c r="H154" s="76"/>
      <c r="I154" s="76"/>
      <c r="J154" s="76">
        <v>1</v>
      </c>
      <c r="K154" s="76">
        <v>1</v>
      </c>
      <c r="L154" s="76">
        <v>1</v>
      </c>
      <c r="M154" s="76"/>
      <c r="N154" s="76"/>
      <c r="O154" s="77"/>
      <c r="P154" s="76"/>
      <c r="Q154" s="76"/>
      <c r="R154" s="76"/>
      <c r="S154" s="77"/>
      <c r="T154" s="76">
        <v>1</v>
      </c>
      <c r="U154" s="76"/>
      <c r="V154" s="76">
        <v>1</v>
      </c>
      <c r="W154" s="76"/>
      <c r="X154" s="77">
        <v>1</v>
      </c>
      <c r="Y154" s="77">
        <v>1</v>
      </c>
      <c r="Z154" s="77"/>
      <c r="AA154" s="77"/>
      <c r="AB154" s="77">
        <v>1</v>
      </c>
      <c r="AC154" s="77"/>
      <c r="AD154" s="77">
        <v>1</v>
      </c>
      <c r="AE154" s="77"/>
      <c r="AF154" s="77"/>
      <c r="AG154" s="77">
        <v>1</v>
      </c>
      <c r="AH154" s="77"/>
      <c r="AI154" s="77">
        <v>1</v>
      </c>
      <c r="AJ154" s="77"/>
      <c r="AK154" s="77"/>
      <c r="AL154" s="77"/>
      <c r="AM154" s="77">
        <v>1</v>
      </c>
      <c r="AN154" s="77"/>
      <c r="AO154" s="77">
        <v>1</v>
      </c>
      <c r="AP154" s="77">
        <v>1</v>
      </c>
      <c r="AQ154" s="77"/>
      <c r="AR154" s="77"/>
      <c r="AS154" s="77"/>
      <c r="AT154" s="77">
        <v>1</v>
      </c>
      <c r="AU154" s="77">
        <v>1</v>
      </c>
      <c r="AV154" s="77"/>
      <c r="AW154" s="77"/>
      <c r="AX154" s="77"/>
      <c r="AY154" s="77"/>
      <c r="AZ154" s="77"/>
      <c r="BA154" s="77"/>
      <c r="BB154" s="77"/>
      <c r="BC154" s="77"/>
      <c r="BD154" s="77">
        <v>1</v>
      </c>
      <c r="BE154" s="77"/>
      <c r="BF154" s="77"/>
      <c r="BG154" s="77"/>
      <c r="BH154" s="77"/>
      <c r="BI154" s="77"/>
      <c r="BJ154" s="77"/>
      <c r="BK154" s="77"/>
      <c r="BL154" s="77"/>
      <c r="BM154" s="77"/>
      <c r="BN154" s="77"/>
      <c r="BO154" s="77">
        <v>1</v>
      </c>
      <c r="BP154" s="77">
        <v>1</v>
      </c>
      <c r="BQ154" s="77">
        <v>1</v>
      </c>
      <c r="BR154" s="77"/>
      <c r="BS154" s="77">
        <v>1</v>
      </c>
      <c r="BT154" s="77"/>
      <c r="BU154" s="77"/>
      <c r="BV154" s="77"/>
      <c r="BW154" s="77"/>
      <c r="BX154" s="77"/>
      <c r="BY154" s="77">
        <v>1</v>
      </c>
      <c r="BZ154" s="77"/>
      <c r="CA154" s="77"/>
      <c r="CB154" s="77">
        <v>1</v>
      </c>
      <c r="CC154" s="77"/>
      <c r="CD154" s="77"/>
      <c r="CE154" s="77"/>
      <c r="CF154" s="77"/>
      <c r="CG154" s="77"/>
      <c r="CH154" s="77"/>
      <c r="CI154" s="77"/>
      <c r="CJ154" s="77"/>
      <c r="CK154" s="77"/>
      <c r="CL154" s="77"/>
      <c r="CM154" s="77"/>
      <c r="CN154" s="78"/>
      <c r="CO154" s="78"/>
      <c r="CP154" s="77"/>
      <c r="CQ154" s="77"/>
      <c r="CR154" s="77"/>
      <c r="CS154" s="77"/>
      <c r="CT154" s="77"/>
      <c r="CU154" s="77"/>
      <c r="CV154" s="77"/>
      <c r="CW154" s="77"/>
      <c r="CX154" s="77"/>
      <c r="CY154" s="77"/>
      <c r="CZ154" s="77"/>
      <c r="DA154" s="77"/>
      <c r="DB154" s="77"/>
      <c r="DC154" s="77"/>
      <c r="DD154" s="77"/>
      <c r="DE154" s="16">
        <f t="shared" si="2"/>
        <v>24</v>
      </c>
      <c r="DF154" s="43" t="s">
        <v>215</v>
      </c>
      <c r="DG154" s="18">
        <v>27</v>
      </c>
    </row>
    <row r="155" spans="1:111" ht="15.75" thickBot="1" x14ac:dyDescent="0.3">
      <c r="A155" s="42"/>
      <c r="B155" s="86"/>
      <c r="C155" s="21" t="s">
        <v>114</v>
      </c>
      <c r="D155" s="75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7"/>
      <c r="P155" s="76"/>
      <c r="Q155" s="76"/>
      <c r="R155" s="76"/>
      <c r="S155" s="77"/>
      <c r="T155" s="76"/>
      <c r="U155" s="76"/>
      <c r="V155" s="76"/>
      <c r="W155" s="76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  <c r="AV155" s="77"/>
      <c r="AW155" s="77"/>
      <c r="AX155" s="77"/>
      <c r="AY155" s="77"/>
      <c r="AZ155" s="77"/>
      <c r="BA155" s="77"/>
      <c r="BB155" s="77"/>
      <c r="BC155" s="77"/>
      <c r="BD155" s="77"/>
      <c r="BE155" s="77"/>
      <c r="BF155" s="77"/>
      <c r="BG155" s="7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  <c r="BS155" s="77">
        <v>3</v>
      </c>
      <c r="BT155" s="77"/>
      <c r="BU155" s="77"/>
      <c r="BV155" s="77"/>
      <c r="BW155" s="77"/>
      <c r="BX155" s="77"/>
      <c r="BY155" s="77"/>
      <c r="BZ155" s="77"/>
      <c r="CA155" s="77"/>
      <c r="CB155" s="77"/>
      <c r="CC155" s="77"/>
      <c r="CD155" s="77"/>
      <c r="CE155" s="77"/>
      <c r="CF155" s="77"/>
      <c r="CG155" s="77"/>
      <c r="CH155" s="77"/>
      <c r="CI155" s="77"/>
      <c r="CJ155" s="77"/>
      <c r="CK155" s="77"/>
      <c r="CL155" s="77"/>
      <c r="CM155" s="77"/>
      <c r="CN155" s="78"/>
      <c r="CO155" s="78"/>
      <c r="CP155" s="77"/>
      <c r="CQ155" s="77"/>
      <c r="CR155" s="77"/>
      <c r="CS155" s="77"/>
      <c r="CT155" s="77"/>
      <c r="CU155" s="77"/>
      <c r="CV155" s="77"/>
      <c r="CW155" s="77"/>
      <c r="CX155" s="77"/>
      <c r="CY155" s="77"/>
      <c r="CZ155" s="77"/>
      <c r="DA155" s="77"/>
      <c r="DB155" s="77"/>
      <c r="DC155" s="77"/>
      <c r="DD155" s="77"/>
      <c r="DE155" s="16">
        <f t="shared" si="2"/>
        <v>3</v>
      </c>
      <c r="DF155" s="43"/>
      <c r="DG155" s="29"/>
    </row>
    <row r="156" spans="1:111" ht="15.75" thickBot="1" x14ac:dyDescent="0.3">
      <c r="A156" s="42"/>
      <c r="B156" s="86"/>
      <c r="C156" s="21" t="s">
        <v>115</v>
      </c>
      <c r="D156" s="75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7"/>
      <c r="P156" s="76"/>
      <c r="Q156" s="76"/>
      <c r="R156" s="76"/>
      <c r="S156" s="77"/>
      <c r="T156" s="76"/>
      <c r="U156" s="76"/>
      <c r="V156" s="76"/>
      <c r="W156" s="76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  <c r="BA156" s="77"/>
      <c r="BB156" s="77"/>
      <c r="BC156" s="77"/>
      <c r="BD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  <c r="BV156" s="77"/>
      <c r="BW156" s="77"/>
      <c r="BX156" s="77"/>
      <c r="BY156" s="77"/>
      <c r="BZ156" s="77"/>
      <c r="CA156" s="77"/>
      <c r="CB156" s="77"/>
      <c r="CC156" s="77"/>
      <c r="CD156" s="77"/>
      <c r="CE156" s="77"/>
      <c r="CF156" s="77"/>
      <c r="CG156" s="77"/>
      <c r="CH156" s="77"/>
      <c r="CI156" s="77"/>
      <c r="CJ156" s="77"/>
      <c r="CK156" s="77"/>
      <c r="CL156" s="77"/>
      <c r="CM156" s="77"/>
      <c r="CN156" s="78"/>
      <c r="CO156" s="78"/>
      <c r="CP156" s="77"/>
      <c r="CQ156" s="77"/>
      <c r="CR156" s="77"/>
      <c r="CS156" s="77"/>
      <c r="CT156" s="77"/>
      <c r="CU156" s="77"/>
      <c r="CV156" s="77"/>
      <c r="CW156" s="77"/>
      <c r="CX156" s="77"/>
      <c r="CY156" s="77"/>
      <c r="CZ156" s="77"/>
      <c r="DA156" s="77"/>
      <c r="DB156" s="77"/>
      <c r="DC156" s="77"/>
      <c r="DD156" s="77"/>
      <c r="DE156" s="16">
        <f t="shared" si="2"/>
        <v>0</v>
      </c>
      <c r="DF156" s="43"/>
      <c r="DG156" s="31"/>
    </row>
    <row r="157" spans="1:111" ht="15.75" thickBot="1" x14ac:dyDescent="0.3">
      <c r="A157" s="90" t="s">
        <v>216</v>
      </c>
      <c r="B157" s="79">
        <v>52</v>
      </c>
      <c r="C157" s="21" t="s">
        <v>112</v>
      </c>
      <c r="D157" s="80">
        <v>1</v>
      </c>
      <c r="E157" s="81">
        <v>1</v>
      </c>
      <c r="F157" s="81">
        <v>1</v>
      </c>
      <c r="G157" s="81">
        <v>1</v>
      </c>
      <c r="H157" s="81">
        <v>1</v>
      </c>
      <c r="I157" s="81"/>
      <c r="J157" s="81">
        <v>1</v>
      </c>
      <c r="K157" s="81">
        <v>1</v>
      </c>
      <c r="L157" s="81">
        <v>1</v>
      </c>
      <c r="M157" s="81"/>
      <c r="N157" s="81"/>
      <c r="O157" s="82">
        <v>1</v>
      </c>
      <c r="P157" s="81"/>
      <c r="Q157" s="81"/>
      <c r="R157" s="81"/>
      <c r="S157" s="82"/>
      <c r="T157" s="81">
        <v>1</v>
      </c>
      <c r="U157" s="81"/>
      <c r="V157" s="81"/>
      <c r="W157" s="81">
        <v>1</v>
      </c>
      <c r="X157" s="82">
        <v>1</v>
      </c>
      <c r="Y157" s="82">
        <v>1</v>
      </c>
      <c r="Z157" s="82">
        <v>1</v>
      </c>
      <c r="AA157" s="82">
        <v>1</v>
      </c>
      <c r="AB157" s="82"/>
      <c r="AC157" s="82">
        <v>1</v>
      </c>
      <c r="AD157" s="82">
        <v>1</v>
      </c>
      <c r="AE157" s="82"/>
      <c r="AF157" s="82"/>
      <c r="AG157" s="82">
        <v>1</v>
      </c>
      <c r="AH157" s="82"/>
      <c r="AI157" s="82">
        <v>1</v>
      </c>
      <c r="AJ157" s="82"/>
      <c r="AK157" s="82"/>
      <c r="AL157" s="82"/>
      <c r="AM157" s="82"/>
      <c r="AN157" s="82"/>
      <c r="AO157" s="82"/>
      <c r="AP157" s="82">
        <v>1</v>
      </c>
      <c r="AQ157" s="82"/>
      <c r="AR157" s="82"/>
      <c r="AS157" s="82"/>
      <c r="AT157" s="82"/>
      <c r="AU157" s="82"/>
      <c r="AV157" s="82"/>
      <c r="AW157" s="82"/>
      <c r="AX157" s="82"/>
      <c r="AY157" s="82"/>
      <c r="AZ157" s="82">
        <v>1</v>
      </c>
      <c r="BA157" s="82"/>
      <c r="BB157" s="82"/>
      <c r="BC157" s="82">
        <v>1</v>
      </c>
      <c r="BD157" s="82"/>
      <c r="BE157" s="82"/>
      <c r="BF157" s="82"/>
      <c r="BG157" s="82"/>
      <c r="BH157" s="82">
        <v>1</v>
      </c>
      <c r="BI157" s="82"/>
      <c r="BJ157" s="82"/>
      <c r="BK157" s="82"/>
      <c r="BL157" s="82"/>
      <c r="BM157" s="82"/>
      <c r="BN157" s="82"/>
      <c r="BO157" s="82">
        <v>1</v>
      </c>
      <c r="BP157" s="82"/>
      <c r="BQ157" s="82">
        <v>1</v>
      </c>
      <c r="BR157" s="82">
        <v>1</v>
      </c>
      <c r="BS157" s="82">
        <v>1</v>
      </c>
      <c r="BT157" s="82"/>
      <c r="BU157" s="82"/>
      <c r="BV157" s="82">
        <v>1</v>
      </c>
      <c r="BW157" s="82"/>
      <c r="BX157" s="82"/>
      <c r="BY157" s="82">
        <v>1</v>
      </c>
      <c r="BZ157" s="82"/>
      <c r="CA157" s="82"/>
      <c r="CB157" s="82"/>
      <c r="CC157" s="82">
        <v>1</v>
      </c>
      <c r="CD157" s="82"/>
      <c r="CE157" s="82">
        <v>1</v>
      </c>
      <c r="CF157" s="82"/>
      <c r="CG157" s="82"/>
      <c r="CH157" s="82"/>
      <c r="CI157" s="82"/>
      <c r="CJ157" s="82">
        <v>1</v>
      </c>
      <c r="CK157" s="82"/>
      <c r="CL157" s="82"/>
      <c r="CM157" s="82">
        <v>1</v>
      </c>
      <c r="CN157" s="83">
        <v>1</v>
      </c>
      <c r="CO157" s="83"/>
      <c r="CP157" s="82">
        <v>1</v>
      </c>
      <c r="CQ157" s="82">
        <v>1</v>
      </c>
      <c r="CR157" s="82">
        <v>1</v>
      </c>
      <c r="CS157" s="82">
        <v>1</v>
      </c>
      <c r="CT157" s="82"/>
      <c r="CU157" s="82"/>
      <c r="CV157" s="82"/>
      <c r="CW157" s="82"/>
      <c r="CX157" s="82">
        <v>1</v>
      </c>
      <c r="CY157" s="82">
        <v>1</v>
      </c>
      <c r="CZ157" s="82">
        <v>1</v>
      </c>
      <c r="DA157" s="82"/>
      <c r="DB157" s="82"/>
      <c r="DC157" s="82"/>
      <c r="DD157" s="82"/>
      <c r="DE157" s="40">
        <f t="shared" si="2"/>
        <v>41</v>
      </c>
      <c r="DF157" s="91" t="s">
        <v>217</v>
      </c>
      <c r="DG157" s="18">
        <v>44</v>
      </c>
    </row>
    <row r="158" spans="1:111" ht="15.75" thickBot="1" x14ac:dyDescent="0.3">
      <c r="A158" s="90"/>
      <c r="B158" s="79"/>
      <c r="C158" s="21" t="s">
        <v>114</v>
      </c>
      <c r="D158" s="80"/>
      <c r="E158" s="81"/>
      <c r="F158" s="81"/>
      <c r="G158" s="81"/>
      <c r="H158" s="81"/>
      <c r="I158" s="81"/>
      <c r="J158" s="81"/>
      <c r="K158" s="81"/>
      <c r="L158" s="81">
        <v>1</v>
      </c>
      <c r="M158" s="81"/>
      <c r="N158" s="81"/>
      <c r="O158" s="82"/>
      <c r="P158" s="81"/>
      <c r="Q158" s="81"/>
      <c r="R158" s="81"/>
      <c r="S158" s="82"/>
      <c r="T158" s="81"/>
      <c r="U158" s="81"/>
      <c r="V158" s="81"/>
      <c r="W158" s="81"/>
      <c r="X158" s="82"/>
      <c r="Y158" s="82"/>
      <c r="Z158" s="82">
        <v>2</v>
      </c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82"/>
      <c r="BH158" s="82"/>
      <c r="BI158" s="82"/>
      <c r="BJ158" s="82"/>
      <c r="BK158" s="82"/>
      <c r="BL158" s="82"/>
      <c r="BM158" s="82"/>
      <c r="BN158" s="82"/>
      <c r="BO158" s="82"/>
      <c r="BP158" s="82"/>
      <c r="BQ158" s="82"/>
      <c r="BR158" s="82"/>
      <c r="BS158" s="82"/>
      <c r="BT158" s="82"/>
      <c r="BU158" s="82"/>
      <c r="BV158" s="82"/>
      <c r="BW158" s="82"/>
      <c r="BX158" s="82"/>
      <c r="BY158" s="82"/>
      <c r="BZ158" s="82"/>
      <c r="CA158" s="82"/>
      <c r="CB158" s="82"/>
      <c r="CC158" s="82"/>
      <c r="CD158" s="82"/>
      <c r="CE158" s="82"/>
      <c r="CF158" s="82"/>
      <c r="CG158" s="82"/>
      <c r="CH158" s="82"/>
      <c r="CI158" s="82"/>
      <c r="CJ158" s="82"/>
      <c r="CK158" s="82"/>
      <c r="CL158" s="82"/>
      <c r="CM158" s="82"/>
      <c r="CN158" s="83"/>
      <c r="CO158" s="83"/>
      <c r="CP158" s="82"/>
      <c r="CQ158" s="82"/>
      <c r="CR158" s="82"/>
      <c r="CS158" s="82"/>
      <c r="CT158" s="82"/>
      <c r="CU158" s="82"/>
      <c r="CV158" s="82"/>
      <c r="CW158" s="82"/>
      <c r="CX158" s="82"/>
      <c r="CY158" s="82"/>
      <c r="CZ158" s="82"/>
      <c r="DA158" s="82"/>
      <c r="DB158" s="82"/>
      <c r="DC158" s="82"/>
      <c r="DD158" s="82"/>
      <c r="DE158" s="40">
        <f t="shared" si="2"/>
        <v>3</v>
      </c>
      <c r="DF158" s="91"/>
      <c r="DG158" s="29"/>
    </row>
    <row r="159" spans="1:111" ht="15.75" thickBot="1" x14ac:dyDescent="0.3">
      <c r="A159" s="90"/>
      <c r="B159" s="79"/>
      <c r="C159" s="21" t="s">
        <v>115</v>
      </c>
      <c r="D159" s="80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2"/>
      <c r="P159" s="81"/>
      <c r="Q159" s="81"/>
      <c r="R159" s="81"/>
      <c r="S159" s="82"/>
      <c r="T159" s="81"/>
      <c r="U159" s="81"/>
      <c r="V159" s="81"/>
      <c r="W159" s="81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  <c r="BH159" s="82"/>
      <c r="BI159" s="82"/>
      <c r="BJ159" s="82"/>
      <c r="BK159" s="82"/>
      <c r="BL159" s="82"/>
      <c r="BM159" s="82"/>
      <c r="BN159" s="82"/>
      <c r="BO159" s="82"/>
      <c r="BP159" s="82"/>
      <c r="BQ159" s="82"/>
      <c r="BR159" s="82"/>
      <c r="BS159" s="82"/>
      <c r="BT159" s="82"/>
      <c r="BU159" s="82"/>
      <c r="BV159" s="82"/>
      <c r="BW159" s="82"/>
      <c r="BX159" s="82"/>
      <c r="BY159" s="82"/>
      <c r="BZ159" s="82"/>
      <c r="CA159" s="82"/>
      <c r="CB159" s="82"/>
      <c r="CC159" s="82"/>
      <c r="CD159" s="82"/>
      <c r="CE159" s="82"/>
      <c r="CF159" s="82"/>
      <c r="CG159" s="82"/>
      <c r="CH159" s="82"/>
      <c r="CI159" s="82"/>
      <c r="CJ159" s="82"/>
      <c r="CK159" s="82"/>
      <c r="CL159" s="82"/>
      <c r="CM159" s="82"/>
      <c r="CN159" s="83"/>
      <c r="CO159" s="83"/>
      <c r="CP159" s="82"/>
      <c r="CQ159" s="82"/>
      <c r="CR159" s="82"/>
      <c r="CS159" s="82"/>
      <c r="CT159" s="82"/>
      <c r="CU159" s="82"/>
      <c r="CV159" s="82"/>
      <c r="CW159" s="82"/>
      <c r="CX159" s="82"/>
      <c r="CY159" s="82"/>
      <c r="CZ159" s="82"/>
      <c r="DA159" s="82"/>
      <c r="DB159" s="82"/>
      <c r="DC159" s="82"/>
      <c r="DD159" s="82"/>
      <c r="DE159" s="40">
        <f t="shared" si="2"/>
        <v>0</v>
      </c>
      <c r="DF159" s="91"/>
      <c r="DG159" s="31"/>
    </row>
    <row r="160" spans="1:111" ht="15.75" thickBot="1" x14ac:dyDescent="0.3">
      <c r="A160" s="86" t="s">
        <v>218</v>
      </c>
      <c r="B160" s="86">
        <v>53</v>
      </c>
      <c r="C160" s="21" t="s">
        <v>112</v>
      </c>
      <c r="D160" s="75"/>
      <c r="E160" s="76"/>
      <c r="F160" s="76"/>
      <c r="G160" s="76">
        <v>1</v>
      </c>
      <c r="H160" s="76"/>
      <c r="I160" s="76"/>
      <c r="J160" s="76"/>
      <c r="K160" s="76"/>
      <c r="L160" s="76"/>
      <c r="M160" s="76"/>
      <c r="N160" s="76">
        <v>1</v>
      </c>
      <c r="O160" s="77"/>
      <c r="P160" s="76"/>
      <c r="Q160" s="76"/>
      <c r="R160" s="76">
        <v>1</v>
      </c>
      <c r="S160" s="77">
        <v>1</v>
      </c>
      <c r="T160" s="76">
        <v>1</v>
      </c>
      <c r="U160" s="76"/>
      <c r="V160" s="76"/>
      <c r="W160" s="76"/>
      <c r="X160" s="77"/>
      <c r="Y160" s="77"/>
      <c r="Z160" s="77"/>
      <c r="AA160" s="77">
        <v>1</v>
      </c>
      <c r="AB160" s="77"/>
      <c r="AC160" s="77"/>
      <c r="AD160" s="77">
        <v>1</v>
      </c>
      <c r="AE160" s="77"/>
      <c r="AF160" s="77"/>
      <c r="AG160" s="77"/>
      <c r="AH160" s="77"/>
      <c r="AI160" s="77">
        <v>1</v>
      </c>
      <c r="AJ160" s="77"/>
      <c r="AK160" s="77"/>
      <c r="AL160" s="77"/>
      <c r="AM160" s="77"/>
      <c r="AN160" s="77"/>
      <c r="AO160" s="77"/>
      <c r="AP160" s="77"/>
      <c r="AQ160" s="77">
        <v>1</v>
      </c>
      <c r="AR160" s="77"/>
      <c r="AS160" s="77"/>
      <c r="AT160" s="77"/>
      <c r="AU160" s="77"/>
      <c r="AV160" s="77"/>
      <c r="AW160" s="77"/>
      <c r="AX160" s="77"/>
      <c r="AY160" s="77">
        <v>1</v>
      </c>
      <c r="AZ160" s="77"/>
      <c r="BA160" s="77"/>
      <c r="BB160" s="77"/>
      <c r="BC160" s="77"/>
      <c r="BD160" s="77"/>
      <c r="BE160" s="77"/>
      <c r="BF160" s="77"/>
      <c r="BG160" s="77"/>
      <c r="BH160" s="77"/>
      <c r="BI160" s="77"/>
      <c r="BJ160" s="77"/>
      <c r="BK160" s="77"/>
      <c r="BL160" s="77"/>
      <c r="BM160" s="77"/>
      <c r="BN160" s="77"/>
      <c r="BO160" s="77">
        <v>1</v>
      </c>
      <c r="BP160" s="77">
        <v>1</v>
      </c>
      <c r="BQ160" s="77">
        <v>1</v>
      </c>
      <c r="BR160" s="77"/>
      <c r="BS160" s="77">
        <v>1</v>
      </c>
      <c r="BT160" s="77">
        <v>1</v>
      </c>
      <c r="BU160" s="77"/>
      <c r="BV160" s="77">
        <v>1</v>
      </c>
      <c r="BW160" s="77"/>
      <c r="BX160" s="77"/>
      <c r="BY160" s="77"/>
      <c r="BZ160" s="77"/>
      <c r="CA160" s="77">
        <v>1</v>
      </c>
      <c r="CB160" s="77">
        <v>1</v>
      </c>
      <c r="CC160" s="77"/>
      <c r="CD160" s="77"/>
      <c r="CE160" s="77">
        <v>1</v>
      </c>
      <c r="CF160" s="77"/>
      <c r="CG160" s="77"/>
      <c r="CH160" s="77"/>
      <c r="CI160" s="77"/>
      <c r="CJ160" s="77">
        <v>1</v>
      </c>
      <c r="CK160" s="77"/>
      <c r="CL160" s="77"/>
      <c r="CM160" s="77"/>
      <c r="CN160" s="78">
        <v>1</v>
      </c>
      <c r="CO160" s="78">
        <v>1</v>
      </c>
      <c r="CP160" s="77">
        <v>1</v>
      </c>
      <c r="CQ160" s="77">
        <v>1</v>
      </c>
      <c r="CR160" s="77">
        <v>1</v>
      </c>
      <c r="CS160" s="77"/>
      <c r="CT160" s="77"/>
      <c r="CU160" s="77"/>
      <c r="CV160" s="77">
        <v>1</v>
      </c>
      <c r="CW160" s="77"/>
      <c r="CX160" s="77"/>
      <c r="CY160" s="77">
        <v>1</v>
      </c>
      <c r="CZ160" s="77"/>
      <c r="DA160" s="77"/>
      <c r="DB160" s="77"/>
      <c r="DC160" s="77"/>
      <c r="DD160" s="77"/>
      <c r="DE160" s="16">
        <f t="shared" si="2"/>
        <v>27</v>
      </c>
      <c r="DF160" s="89" t="s">
        <v>219</v>
      </c>
      <c r="DG160" s="18">
        <v>69</v>
      </c>
    </row>
    <row r="161" spans="1:111" ht="15.75" thickBot="1" x14ac:dyDescent="0.3">
      <c r="A161" s="86"/>
      <c r="B161" s="86"/>
      <c r="C161" s="21" t="s">
        <v>114</v>
      </c>
      <c r="D161" s="75"/>
      <c r="E161" s="76"/>
      <c r="F161" s="76"/>
      <c r="G161" s="76"/>
      <c r="H161" s="76"/>
      <c r="I161" s="76"/>
      <c r="J161" s="76"/>
      <c r="K161" s="76"/>
      <c r="L161" s="76"/>
      <c r="M161" s="76"/>
      <c r="N161" s="76">
        <v>3</v>
      </c>
      <c r="O161" s="77"/>
      <c r="P161" s="76"/>
      <c r="Q161" s="76"/>
      <c r="R161" s="76">
        <v>3</v>
      </c>
      <c r="S161" s="77">
        <v>3</v>
      </c>
      <c r="T161" s="76"/>
      <c r="U161" s="76"/>
      <c r="V161" s="76"/>
      <c r="W161" s="76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>
        <v>3</v>
      </c>
      <c r="AR161" s="77"/>
      <c r="AS161" s="77"/>
      <c r="AT161" s="77"/>
      <c r="AU161" s="77"/>
      <c r="AV161" s="77"/>
      <c r="AW161" s="77"/>
      <c r="AX161" s="77"/>
      <c r="AY161" s="77">
        <v>6</v>
      </c>
      <c r="AZ161" s="77"/>
      <c r="BA161" s="77"/>
      <c r="BB161" s="77"/>
      <c r="BC161" s="77"/>
      <c r="BD161" s="77"/>
      <c r="BE161" s="77"/>
      <c r="BF161" s="77"/>
      <c r="BG161" s="77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  <c r="BS161" s="77">
        <v>1</v>
      </c>
      <c r="BT161" s="77">
        <v>1</v>
      </c>
      <c r="BU161" s="77"/>
      <c r="BV161" s="77"/>
      <c r="BW161" s="77"/>
      <c r="BX161" s="77"/>
      <c r="BY161" s="77"/>
      <c r="BZ161" s="77"/>
      <c r="CA161" s="77">
        <v>3</v>
      </c>
      <c r="CB161" s="77"/>
      <c r="CC161" s="77"/>
      <c r="CD161" s="77"/>
      <c r="CE161" s="77"/>
      <c r="CF161" s="77"/>
      <c r="CG161" s="77"/>
      <c r="CH161" s="77"/>
      <c r="CI161" s="77"/>
      <c r="CJ161" s="77"/>
      <c r="CK161" s="77"/>
      <c r="CL161" s="77"/>
      <c r="CM161" s="77"/>
      <c r="CN161" s="78"/>
      <c r="CO161" s="78"/>
      <c r="CP161" s="77"/>
      <c r="CQ161" s="77"/>
      <c r="CR161" s="77"/>
      <c r="CS161" s="77"/>
      <c r="CT161" s="77"/>
      <c r="CU161" s="77"/>
      <c r="CV161" s="77"/>
      <c r="CW161" s="77"/>
      <c r="CX161" s="77"/>
      <c r="CY161" s="77">
        <v>2</v>
      </c>
      <c r="CZ161" s="77"/>
      <c r="DA161" s="77"/>
      <c r="DB161" s="77"/>
      <c r="DC161" s="77"/>
      <c r="DD161" s="77"/>
      <c r="DE161" s="16">
        <f t="shared" si="2"/>
        <v>25</v>
      </c>
      <c r="DF161" s="89"/>
      <c r="DG161" s="29"/>
    </row>
    <row r="162" spans="1:111" ht="15.75" thickBot="1" x14ac:dyDescent="0.3">
      <c r="A162" s="86"/>
      <c r="B162" s="86"/>
      <c r="C162" s="21" t="s">
        <v>115</v>
      </c>
      <c r="D162" s="75"/>
      <c r="E162" s="76"/>
      <c r="F162" s="76"/>
      <c r="G162" s="76"/>
      <c r="H162" s="76"/>
      <c r="I162" s="76"/>
      <c r="J162" s="76"/>
      <c r="K162" s="76"/>
      <c r="L162" s="76"/>
      <c r="M162" s="76"/>
      <c r="N162" s="76">
        <v>5</v>
      </c>
      <c r="O162" s="77"/>
      <c r="P162" s="76"/>
      <c r="Q162" s="76"/>
      <c r="R162" s="76">
        <v>6</v>
      </c>
      <c r="S162" s="77">
        <v>2</v>
      </c>
      <c r="T162" s="76"/>
      <c r="U162" s="76"/>
      <c r="V162" s="76"/>
      <c r="W162" s="76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>
        <v>3</v>
      </c>
      <c r="AR162" s="77"/>
      <c r="AS162" s="77"/>
      <c r="AT162" s="77"/>
      <c r="AU162" s="77"/>
      <c r="AV162" s="77"/>
      <c r="AW162" s="77"/>
      <c r="AX162" s="77"/>
      <c r="AY162" s="77"/>
      <c r="AZ162" s="77"/>
      <c r="BA162" s="77"/>
      <c r="BB162" s="77"/>
      <c r="BC162" s="77"/>
      <c r="BD162" s="77"/>
      <c r="BE162" s="77"/>
      <c r="BF162" s="77"/>
      <c r="BG162" s="77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  <c r="BR162" s="77"/>
      <c r="BS162" s="77"/>
      <c r="BT162" s="77"/>
      <c r="BU162" s="77"/>
      <c r="BV162" s="77"/>
      <c r="BW162" s="77"/>
      <c r="BX162" s="77">
        <v>1</v>
      </c>
      <c r="BY162" s="77"/>
      <c r="BZ162" s="77"/>
      <c r="CA162" s="77"/>
      <c r="CB162" s="77"/>
      <c r="CC162" s="77"/>
      <c r="CD162" s="77"/>
      <c r="CE162" s="77"/>
      <c r="CF162" s="77"/>
      <c r="CG162" s="77"/>
      <c r="CH162" s="77"/>
      <c r="CI162" s="77"/>
      <c r="CJ162" s="77"/>
      <c r="CK162" s="77"/>
      <c r="CL162" s="77"/>
      <c r="CM162" s="77"/>
      <c r="CN162" s="78"/>
      <c r="CO162" s="78"/>
      <c r="CP162" s="77"/>
      <c r="CQ162" s="77"/>
      <c r="CR162" s="77"/>
      <c r="CS162" s="77"/>
      <c r="CT162" s="77"/>
      <c r="CU162" s="77"/>
      <c r="CV162" s="77"/>
      <c r="CW162" s="77"/>
      <c r="CX162" s="77"/>
      <c r="CY162" s="77"/>
      <c r="CZ162" s="77"/>
      <c r="DA162" s="77"/>
      <c r="DB162" s="77"/>
      <c r="DC162" s="77"/>
      <c r="DD162" s="77"/>
      <c r="DE162" s="16">
        <f t="shared" si="2"/>
        <v>17</v>
      </c>
      <c r="DF162" s="89"/>
      <c r="DG162" s="31"/>
    </row>
    <row r="163" spans="1:111" ht="15.75" thickBot="1" x14ac:dyDescent="0.3">
      <c r="A163" s="90" t="s">
        <v>220</v>
      </c>
      <c r="B163" s="79">
        <v>54</v>
      </c>
      <c r="C163" s="21" t="s">
        <v>112</v>
      </c>
      <c r="D163" s="80"/>
      <c r="E163" s="81"/>
      <c r="F163" s="81">
        <v>1</v>
      </c>
      <c r="G163" s="81">
        <v>1</v>
      </c>
      <c r="H163" s="81"/>
      <c r="I163" s="81"/>
      <c r="J163" s="81">
        <v>1</v>
      </c>
      <c r="K163" s="81"/>
      <c r="L163" s="81"/>
      <c r="M163" s="81">
        <v>1</v>
      </c>
      <c r="N163" s="81">
        <v>1</v>
      </c>
      <c r="O163" s="82">
        <v>1</v>
      </c>
      <c r="P163" s="81">
        <v>1</v>
      </c>
      <c r="Q163" s="81"/>
      <c r="R163" s="81"/>
      <c r="S163" s="82"/>
      <c r="T163" s="81">
        <v>1</v>
      </c>
      <c r="U163" s="81"/>
      <c r="V163" s="81">
        <v>1</v>
      </c>
      <c r="W163" s="81">
        <v>1</v>
      </c>
      <c r="X163" s="82">
        <v>1</v>
      </c>
      <c r="Y163" s="82">
        <v>1</v>
      </c>
      <c r="Z163" s="82"/>
      <c r="AA163" s="82">
        <v>1</v>
      </c>
      <c r="AB163" s="82">
        <v>1</v>
      </c>
      <c r="AC163" s="82">
        <v>1</v>
      </c>
      <c r="AD163" s="82">
        <v>1</v>
      </c>
      <c r="AE163" s="82"/>
      <c r="AF163" s="82">
        <v>1</v>
      </c>
      <c r="AG163" s="82">
        <v>1</v>
      </c>
      <c r="AH163" s="82">
        <v>1</v>
      </c>
      <c r="AI163" s="82">
        <v>1</v>
      </c>
      <c r="AJ163" s="82"/>
      <c r="AK163" s="82"/>
      <c r="AL163" s="82"/>
      <c r="AM163" s="82"/>
      <c r="AN163" s="82">
        <v>1</v>
      </c>
      <c r="AO163" s="82"/>
      <c r="AP163" s="82">
        <v>1</v>
      </c>
      <c r="AQ163" s="82"/>
      <c r="AR163" s="82"/>
      <c r="AS163" s="82"/>
      <c r="AT163" s="82">
        <v>1</v>
      </c>
      <c r="AU163" s="82"/>
      <c r="AV163" s="82"/>
      <c r="AW163" s="82">
        <v>1</v>
      </c>
      <c r="AX163" s="82"/>
      <c r="AY163" s="82">
        <v>1</v>
      </c>
      <c r="AZ163" s="82">
        <v>1</v>
      </c>
      <c r="BA163" s="82">
        <v>1</v>
      </c>
      <c r="BB163" s="82"/>
      <c r="BC163" s="82">
        <v>1</v>
      </c>
      <c r="BD163" s="82"/>
      <c r="BE163" s="82">
        <v>1</v>
      </c>
      <c r="BF163" s="82"/>
      <c r="BG163" s="82"/>
      <c r="BH163" s="82"/>
      <c r="BI163" s="82"/>
      <c r="BJ163" s="82"/>
      <c r="BK163" s="82"/>
      <c r="BL163" s="82">
        <v>1</v>
      </c>
      <c r="BM163" s="82"/>
      <c r="BN163" s="82"/>
      <c r="BO163" s="82">
        <v>1</v>
      </c>
      <c r="BP163" s="82"/>
      <c r="BQ163" s="82">
        <v>1</v>
      </c>
      <c r="BR163" s="82">
        <v>1</v>
      </c>
      <c r="BS163" s="82"/>
      <c r="BT163" s="82"/>
      <c r="BU163" s="82">
        <v>1</v>
      </c>
      <c r="BV163" s="82"/>
      <c r="BW163" s="82"/>
      <c r="BX163" s="82">
        <v>1</v>
      </c>
      <c r="BY163" s="82">
        <v>1</v>
      </c>
      <c r="BZ163" s="82"/>
      <c r="CA163" s="82">
        <v>1</v>
      </c>
      <c r="CB163" s="82">
        <v>1</v>
      </c>
      <c r="CC163" s="82">
        <v>1</v>
      </c>
      <c r="CD163" s="82">
        <v>1</v>
      </c>
      <c r="CE163" s="82">
        <v>1</v>
      </c>
      <c r="CF163" s="82">
        <v>1</v>
      </c>
      <c r="CG163" s="82"/>
      <c r="CH163" s="82"/>
      <c r="CI163" s="82">
        <v>1</v>
      </c>
      <c r="CJ163" s="82">
        <v>1</v>
      </c>
      <c r="CK163" s="82"/>
      <c r="CL163" s="82"/>
      <c r="CM163" s="82">
        <v>1</v>
      </c>
      <c r="CN163" s="83">
        <v>1</v>
      </c>
      <c r="CO163" s="83">
        <v>1</v>
      </c>
      <c r="CP163" s="82">
        <v>1</v>
      </c>
      <c r="CQ163" s="82">
        <v>1</v>
      </c>
      <c r="CR163" s="82">
        <v>1</v>
      </c>
      <c r="CS163" s="82"/>
      <c r="CT163" s="82"/>
      <c r="CU163" s="82"/>
      <c r="CV163" s="82"/>
      <c r="CW163" s="82"/>
      <c r="CX163" s="82">
        <v>1</v>
      </c>
      <c r="CY163" s="82"/>
      <c r="CZ163" s="82"/>
      <c r="DA163" s="82"/>
      <c r="DB163" s="82"/>
      <c r="DC163" s="82"/>
      <c r="DD163" s="82"/>
      <c r="DE163" s="40">
        <f t="shared" si="2"/>
        <v>51</v>
      </c>
      <c r="DF163" s="91" t="s">
        <v>221</v>
      </c>
      <c r="DG163" s="18">
        <v>79</v>
      </c>
    </row>
    <row r="164" spans="1:111" ht="15.75" thickBot="1" x14ac:dyDescent="0.3">
      <c r="A164" s="90"/>
      <c r="B164" s="79"/>
      <c r="C164" s="21" t="s">
        <v>114</v>
      </c>
      <c r="D164" s="80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2"/>
      <c r="P164" s="81"/>
      <c r="Q164" s="81"/>
      <c r="R164" s="81"/>
      <c r="S164" s="82"/>
      <c r="T164" s="81"/>
      <c r="U164" s="81"/>
      <c r="V164" s="81"/>
      <c r="W164" s="81"/>
      <c r="X164" s="82"/>
      <c r="Y164" s="82">
        <v>1</v>
      </c>
      <c r="Z164" s="82"/>
      <c r="AA164" s="82"/>
      <c r="AB164" s="82"/>
      <c r="AC164" s="82"/>
      <c r="AD164" s="82">
        <v>3</v>
      </c>
      <c r="AE164" s="82"/>
      <c r="AF164" s="82">
        <v>3</v>
      </c>
      <c r="AG164" s="82"/>
      <c r="AH164" s="82"/>
      <c r="AI164" s="82"/>
      <c r="AJ164" s="82"/>
      <c r="AK164" s="82"/>
      <c r="AL164" s="82"/>
      <c r="AM164" s="82"/>
      <c r="AN164" s="82">
        <v>2</v>
      </c>
      <c r="AO164" s="82"/>
      <c r="AP164" s="82"/>
      <c r="AQ164" s="82"/>
      <c r="AR164" s="82"/>
      <c r="AS164" s="82"/>
      <c r="AT164" s="82"/>
      <c r="AU164" s="82"/>
      <c r="AV164" s="82"/>
      <c r="AW164" s="82">
        <v>10</v>
      </c>
      <c r="AX164" s="82"/>
      <c r="AY164" s="82">
        <v>3</v>
      </c>
      <c r="AZ164" s="82"/>
      <c r="BA164" s="82"/>
      <c r="BB164" s="82"/>
      <c r="BC164" s="82"/>
      <c r="BD164" s="82"/>
      <c r="BE164" s="82"/>
      <c r="BF164" s="82"/>
      <c r="BG164" s="82"/>
      <c r="BH164" s="82"/>
      <c r="BI164" s="82"/>
      <c r="BJ164" s="82"/>
      <c r="BK164" s="82"/>
      <c r="BL164" s="82"/>
      <c r="BM164" s="82"/>
      <c r="BN164" s="82"/>
      <c r="BO164" s="82"/>
      <c r="BP164" s="82"/>
      <c r="BQ164" s="82"/>
      <c r="BR164" s="82"/>
      <c r="BS164" s="82"/>
      <c r="BT164" s="82"/>
      <c r="BU164" s="82"/>
      <c r="BV164" s="82"/>
      <c r="BW164" s="82"/>
      <c r="BX164" s="82">
        <v>2</v>
      </c>
      <c r="BY164" s="82"/>
      <c r="BZ164" s="82"/>
      <c r="CA164" s="82"/>
      <c r="CB164" s="82"/>
      <c r="CC164" s="82"/>
      <c r="CD164" s="82"/>
      <c r="CE164" s="82"/>
      <c r="CF164" s="82"/>
      <c r="CG164" s="82"/>
      <c r="CH164" s="82"/>
      <c r="CI164" s="82"/>
      <c r="CJ164" s="82"/>
      <c r="CK164" s="82"/>
      <c r="CL164" s="82"/>
      <c r="CM164" s="82"/>
      <c r="CN164" s="83"/>
      <c r="CO164" s="83"/>
      <c r="CP164" s="82"/>
      <c r="CQ164" s="82"/>
      <c r="CR164" s="82">
        <v>1</v>
      </c>
      <c r="CS164" s="82"/>
      <c r="CT164" s="82"/>
      <c r="CU164" s="82"/>
      <c r="CV164" s="82"/>
      <c r="CW164" s="82"/>
      <c r="CX164" s="82"/>
      <c r="CY164" s="82"/>
      <c r="CZ164" s="82"/>
      <c r="DA164" s="82"/>
      <c r="DB164" s="82"/>
      <c r="DC164" s="82"/>
      <c r="DD164" s="82"/>
      <c r="DE164" s="40">
        <f t="shared" ref="DE164:DE174" si="3">SUM(D164:DD164)</f>
        <v>25</v>
      </c>
      <c r="DF164" s="91"/>
      <c r="DG164" s="29"/>
    </row>
    <row r="165" spans="1:111" ht="15.75" thickBot="1" x14ac:dyDescent="0.3">
      <c r="A165" s="90"/>
      <c r="B165" s="79"/>
      <c r="C165" s="21" t="s">
        <v>115</v>
      </c>
      <c r="D165" s="80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2"/>
      <c r="P165" s="81"/>
      <c r="Q165" s="81"/>
      <c r="R165" s="81"/>
      <c r="S165" s="82"/>
      <c r="T165" s="81"/>
      <c r="U165" s="81"/>
      <c r="V165" s="81"/>
      <c r="W165" s="81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>
        <v>2</v>
      </c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  <c r="BH165" s="82"/>
      <c r="BI165" s="82"/>
      <c r="BJ165" s="82"/>
      <c r="BK165" s="82"/>
      <c r="BL165" s="82"/>
      <c r="BM165" s="82"/>
      <c r="BN165" s="82"/>
      <c r="BO165" s="82"/>
      <c r="BP165" s="82"/>
      <c r="BQ165" s="82"/>
      <c r="BR165" s="82"/>
      <c r="BS165" s="82"/>
      <c r="BT165" s="82"/>
      <c r="BU165" s="82"/>
      <c r="BV165" s="82"/>
      <c r="BW165" s="82"/>
      <c r="BX165" s="82"/>
      <c r="BY165" s="82"/>
      <c r="BZ165" s="82"/>
      <c r="CA165" s="82"/>
      <c r="CB165" s="82"/>
      <c r="CC165" s="82"/>
      <c r="CD165" s="82"/>
      <c r="CE165" s="82"/>
      <c r="CF165" s="82"/>
      <c r="CG165" s="82"/>
      <c r="CH165" s="82"/>
      <c r="CI165" s="82"/>
      <c r="CJ165" s="82"/>
      <c r="CK165" s="82"/>
      <c r="CL165" s="82"/>
      <c r="CM165" s="82"/>
      <c r="CN165" s="83"/>
      <c r="CO165" s="83"/>
      <c r="CP165" s="82"/>
      <c r="CQ165" s="82"/>
      <c r="CR165" s="82"/>
      <c r="CS165" s="82"/>
      <c r="CT165" s="82"/>
      <c r="CU165" s="82"/>
      <c r="CV165" s="82"/>
      <c r="CW165" s="82"/>
      <c r="CX165" s="82"/>
      <c r="CY165" s="82"/>
      <c r="CZ165" s="82"/>
      <c r="DA165" s="82"/>
      <c r="DB165" s="82"/>
      <c r="DC165" s="82"/>
      <c r="DD165" s="82"/>
      <c r="DE165" s="40">
        <f t="shared" si="3"/>
        <v>2</v>
      </c>
      <c r="DF165" s="91"/>
      <c r="DG165" s="31"/>
    </row>
    <row r="166" spans="1:111" ht="15.75" thickBot="1" x14ac:dyDescent="0.3">
      <c r="A166" s="86" t="s">
        <v>222</v>
      </c>
      <c r="B166" s="86">
        <v>55</v>
      </c>
      <c r="C166" s="21" t="s">
        <v>112</v>
      </c>
      <c r="D166" s="75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7">
        <v>1</v>
      </c>
      <c r="P166" s="76"/>
      <c r="Q166" s="76"/>
      <c r="R166" s="76"/>
      <c r="S166" s="77"/>
      <c r="T166" s="76"/>
      <c r="U166" s="76"/>
      <c r="V166" s="76"/>
      <c r="W166" s="76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  <c r="AV166" s="77"/>
      <c r="AW166" s="77"/>
      <c r="AX166" s="77"/>
      <c r="AY166" s="77"/>
      <c r="AZ166" s="77"/>
      <c r="BA166" s="77"/>
      <c r="BB166" s="77"/>
      <c r="BC166" s="77"/>
      <c r="BD166" s="77"/>
      <c r="BE166" s="77"/>
      <c r="BF166" s="77"/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  <c r="BU166" s="77"/>
      <c r="BV166" s="77"/>
      <c r="BW166" s="77"/>
      <c r="BX166" s="77"/>
      <c r="BY166" s="77"/>
      <c r="BZ166" s="77"/>
      <c r="CA166" s="77"/>
      <c r="CB166" s="77"/>
      <c r="CC166" s="77"/>
      <c r="CD166" s="77"/>
      <c r="CE166" s="77"/>
      <c r="CF166" s="77"/>
      <c r="CG166" s="77"/>
      <c r="CH166" s="77"/>
      <c r="CI166" s="77"/>
      <c r="CJ166" s="77"/>
      <c r="CK166" s="77"/>
      <c r="CL166" s="77"/>
      <c r="CM166" s="77"/>
      <c r="CN166" s="78"/>
      <c r="CO166" s="78"/>
      <c r="CP166" s="77"/>
      <c r="CQ166" s="77"/>
      <c r="CR166" s="77"/>
      <c r="CS166" s="77"/>
      <c r="CT166" s="77"/>
      <c r="CU166" s="77"/>
      <c r="CV166" s="77"/>
      <c r="CW166" s="77"/>
      <c r="CX166" s="77"/>
      <c r="CY166" s="77"/>
      <c r="CZ166" s="77"/>
      <c r="DA166" s="77"/>
      <c r="DB166" s="77"/>
      <c r="DC166" s="77"/>
      <c r="DD166" s="77"/>
      <c r="DE166" s="16">
        <f t="shared" si="3"/>
        <v>1</v>
      </c>
      <c r="DF166" s="89" t="s">
        <v>223</v>
      </c>
      <c r="DG166" s="18">
        <v>1</v>
      </c>
    </row>
    <row r="167" spans="1:111" ht="15.75" thickBot="1" x14ac:dyDescent="0.3">
      <c r="A167" s="86"/>
      <c r="B167" s="86"/>
      <c r="C167" s="21" t="s">
        <v>114</v>
      </c>
      <c r="D167" s="75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7"/>
      <c r="P167" s="76"/>
      <c r="Q167" s="76"/>
      <c r="R167" s="76"/>
      <c r="S167" s="77"/>
      <c r="T167" s="76"/>
      <c r="U167" s="76"/>
      <c r="V167" s="76"/>
      <c r="W167" s="76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  <c r="AV167" s="77"/>
      <c r="AW167" s="77"/>
      <c r="AX167" s="77"/>
      <c r="AY167" s="77"/>
      <c r="AZ167" s="77"/>
      <c r="BA167" s="77"/>
      <c r="BB167" s="77"/>
      <c r="BC167" s="77"/>
      <c r="BD167" s="77"/>
      <c r="BE167" s="77"/>
      <c r="BF167" s="77"/>
      <c r="BG167" s="77"/>
      <c r="BH167" s="77"/>
      <c r="BI167" s="77"/>
      <c r="BJ167" s="77"/>
      <c r="BK167" s="77"/>
      <c r="BL167" s="77"/>
      <c r="BM167" s="77"/>
      <c r="BN167" s="77"/>
      <c r="BO167" s="77"/>
      <c r="BP167" s="77"/>
      <c r="BQ167" s="77"/>
      <c r="BR167" s="77"/>
      <c r="BS167" s="77"/>
      <c r="BT167" s="77"/>
      <c r="BU167" s="77"/>
      <c r="BV167" s="77"/>
      <c r="BW167" s="77"/>
      <c r="BX167" s="77"/>
      <c r="BY167" s="77"/>
      <c r="BZ167" s="77"/>
      <c r="CA167" s="77"/>
      <c r="CB167" s="77"/>
      <c r="CC167" s="77"/>
      <c r="CD167" s="77"/>
      <c r="CE167" s="77"/>
      <c r="CF167" s="77"/>
      <c r="CG167" s="77"/>
      <c r="CH167" s="77"/>
      <c r="CI167" s="77"/>
      <c r="CJ167" s="77"/>
      <c r="CK167" s="77"/>
      <c r="CL167" s="77"/>
      <c r="CM167" s="77"/>
      <c r="CN167" s="78"/>
      <c r="CO167" s="78"/>
      <c r="CP167" s="77"/>
      <c r="CQ167" s="77"/>
      <c r="CR167" s="77"/>
      <c r="CS167" s="77"/>
      <c r="CT167" s="77"/>
      <c r="CU167" s="77"/>
      <c r="CV167" s="77"/>
      <c r="CW167" s="77"/>
      <c r="CX167" s="77"/>
      <c r="CY167" s="77"/>
      <c r="CZ167" s="77"/>
      <c r="DA167" s="77"/>
      <c r="DB167" s="77"/>
      <c r="DC167" s="77"/>
      <c r="DD167" s="77"/>
      <c r="DE167" s="16">
        <f t="shared" si="3"/>
        <v>0</v>
      </c>
      <c r="DF167" s="89"/>
      <c r="DG167" s="29"/>
    </row>
    <row r="168" spans="1:111" ht="15.75" thickBot="1" x14ac:dyDescent="0.3">
      <c r="A168" s="86"/>
      <c r="B168" s="86"/>
      <c r="C168" s="21" t="s">
        <v>115</v>
      </c>
      <c r="D168" s="75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7"/>
      <c r="P168" s="76"/>
      <c r="Q168" s="76"/>
      <c r="R168" s="76"/>
      <c r="S168" s="77"/>
      <c r="T168" s="76"/>
      <c r="U168" s="76"/>
      <c r="V168" s="76"/>
      <c r="W168" s="76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  <c r="AV168" s="77"/>
      <c r="AW168" s="77"/>
      <c r="AX168" s="77"/>
      <c r="AY168" s="77"/>
      <c r="AZ168" s="77"/>
      <c r="BA168" s="77"/>
      <c r="BB168" s="77"/>
      <c r="BC168" s="77"/>
      <c r="BD168" s="77"/>
      <c r="BE168" s="77"/>
      <c r="BF168" s="77"/>
      <c r="BG168" s="77"/>
      <c r="BH168" s="77"/>
      <c r="BI168" s="77"/>
      <c r="BJ168" s="77"/>
      <c r="BK168" s="77"/>
      <c r="BL168" s="77"/>
      <c r="BM168" s="77"/>
      <c r="BN168" s="77"/>
      <c r="BO168" s="77"/>
      <c r="BP168" s="77"/>
      <c r="BQ168" s="77"/>
      <c r="BR168" s="77"/>
      <c r="BS168" s="77"/>
      <c r="BT168" s="77"/>
      <c r="BU168" s="77"/>
      <c r="BV168" s="77"/>
      <c r="BW168" s="77"/>
      <c r="BX168" s="77"/>
      <c r="BY168" s="77"/>
      <c r="BZ168" s="77"/>
      <c r="CA168" s="77"/>
      <c r="CB168" s="77"/>
      <c r="CC168" s="77"/>
      <c r="CD168" s="77"/>
      <c r="CE168" s="77"/>
      <c r="CF168" s="77"/>
      <c r="CG168" s="77"/>
      <c r="CH168" s="77"/>
      <c r="CI168" s="77"/>
      <c r="CJ168" s="77"/>
      <c r="CK168" s="77"/>
      <c r="CL168" s="77"/>
      <c r="CM168" s="77"/>
      <c r="CN168" s="78"/>
      <c r="CO168" s="78"/>
      <c r="CP168" s="77"/>
      <c r="CQ168" s="77"/>
      <c r="CR168" s="77"/>
      <c r="CS168" s="77"/>
      <c r="CT168" s="77"/>
      <c r="CU168" s="77"/>
      <c r="CV168" s="77"/>
      <c r="CW168" s="77"/>
      <c r="CX168" s="77"/>
      <c r="CY168" s="77"/>
      <c r="CZ168" s="77"/>
      <c r="DA168" s="77"/>
      <c r="DB168" s="77"/>
      <c r="DC168" s="77"/>
      <c r="DD168" s="77"/>
      <c r="DE168" s="16">
        <f t="shared" si="3"/>
        <v>0</v>
      </c>
      <c r="DF168" s="89"/>
      <c r="DG168" s="31"/>
    </row>
    <row r="169" spans="1:111" ht="15.75" thickBot="1" x14ac:dyDescent="0.3">
      <c r="A169" s="90" t="s">
        <v>224</v>
      </c>
      <c r="B169" s="79">
        <v>56</v>
      </c>
      <c r="C169" s="21" t="s">
        <v>112</v>
      </c>
      <c r="D169" s="80"/>
      <c r="E169" s="81">
        <v>1</v>
      </c>
      <c r="F169" s="81"/>
      <c r="G169" s="81"/>
      <c r="H169" s="81"/>
      <c r="I169" s="81">
        <v>1</v>
      </c>
      <c r="J169" s="81"/>
      <c r="K169" s="81"/>
      <c r="L169" s="81"/>
      <c r="M169" s="81"/>
      <c r="N169" s="81"/>
      <c r="O169" s="82">
        <v>1</v>
      </c>
      <c r="P169" s="81"/>
      <c r="Q169" s="81"/>
      <c r="R169" s="81"/>
      <c r="S169" s="82"/>
      <c r="T169" s="81"/>
      <c r="U169" s="81"/>
      <c r="V169" s="81"/>
      <c r="W169" s="81"/>
      <c r="X169" s="82"/>
      <c r="Y169" s="82"/>
      <c r="Z169" s="82"/>
      <c r="AA169" s="82"/>
      <c r="AB169" s="82"/>
      <c r="AC169" s="82"/>
      <c r="AD169" s="82"/>
      <c r="AE169" s="82">
        <v>1</v>
      </c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>
        <v>2</v>
      </c>
      <c r="AW169" s="82"/>
      <c r="AX169" s="82"/>
      <c r="AY169" s="82"/>
      <c r="AZ169" s="82">
        <v>1</v>
      </c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  <c r="CC169" s="82"/>
      <c r="CD169" s="82"/>
      <c r="CE169" s="82"/>
      <c r="CF169" s="82"/>
      <c r="CG169" s="82"/>
      <c r="CH169" s="82"/>
      <c r="CI169" s="82"/>
      <c r="CJ169" s="82"/>
      <c r="CK169" s="82"/>
      <c r="CL169" s="82"/>
      <c r="CM169" s="82"/>
      <c r="CN169" s="83"/>
      <c r="CO169" s="83"/>
      <c r="CP169" s="82"/>
      <c r="CQ169" s="82"/>
      <c r="CR169" s="82"/>
      <c r="CS169" s="82"/>
      <c r="CT169" s="82"/>
      <c r="CU169" s="82"/>
      <c r="CV169" s="82"/>
      <c r="CW169" s="82"/>
      <c r="CX169" s="82"/>
      <c r="CY169" s="82"/>
      <c r="CZ169" s="82"/>
      <c r="DA169" s="82"/>
      <c r="DB169" s="82"/>
      <c r="DC169" s="82"/>
      <c r="DD169" s="82"/>
      <c r="DE169" s="40">
        <f t="shared" si="3"/>
        <v>7</v>
      </c>
      <c r="DF169" s="91" t="s">
        <v>224</v>
      </c>
      <c r="DG169" s="18">
        <v>53</v>
      </c>
    </row>
    <row r="170" spans="1:111" ht="15.75" thickBot="1" x14ac:dyDescent="0.3">
      <c r="A170" s="90"/>
      <c r="B170" s="79"/>
      <c r="C170" s="21" t="s">
        <v>114</v>
      </c>
      <c r="D170" s="80"/>
      <c r="E170" s="81">
        <v>3</v>
      </c>
      <c r="F170" s="81"/>
      <c r="G170" s="81"/>
      <c r="H170" s="81"/>
      <c r="I170" s="81"/>
      <c r="J170" s="81"/>
      <c r="K170" s="81"/>
      <c r="L170" s="81"/>
      <c r="M170" s="81"/>
      <c r="N170" s="81"/>
      <c r="O170" s="82"/>
      <c r="P170" s="81"/>
      <c r="Q170" s="81"/>
      <c r="R170" s="81"/>
      <c r="S170" s="82"/>
      <c r="T170" s="81"/>
      <c r="U170" s="81"/>
      <c r="V170" s="81"/>
      <c r="W170" s="81"/>
      <c r="X170" s="82"/>
      <c r="Y170" s="82"/>
      <c r="Z170" s="82"/>
      <c r="AA170" s="82"/>
      <c r="AB170" s="82"/>
      <c r="AC170" s="82"/>
      <c r="AD170" s="82"/>
      <c r="AE170" s="82">
        <v>13</v>
      </c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>
        <v>6</v>
      </c>
      <c r="AW170" s="82"/>
      <c r="AX170" s="82"/>
      <c r="AY170" s="82"/>
      <c r="AZ170" s="82">
        <v>18</v>
      </c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  <c r="BZ170" s="82"/>
      <c r="CA170" s="82"/>
      <c r="CB170" s="82"/>
      <c r="CC170" s="82"/>
      <c r="CD170" s="82"/>
      <c r="CE170" s="82"/>
      <c r="CF170" s="82"/>
      <c r="CG170" s="82"/>
      <c r="CH170" s="82"/>
      <c r="CI170" s="82"/>
      <c r="CJ170" s="82"/>
      <c r="CK170" s="82"/>
      <c r="CL170" s="82"/>
      <c r="CM170" s="82"/>
      <c r="CN170" s="83"/>
      <c r="CO170" s="83"/>
      <c r="CP170" s="82"/>
      <c r="CQ170" s="82"/>
      <c r="CR170" s="82"/>
      <c r="CS170" s="82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40">
        <f t="shared" si="3"/>
        <v>40</v>
      </c>
      <c r="DF170" s="91"/>
      <c r="DG170" s="29"/>
    </row>
    <row r="171" spans="1:111" ht="15.75" thickBot="1" x14ac:dyDescent="0.3">
      <c r="A171" s="90"/>
      <c r="B171" s="79"/>
      <c r="C171" s="21" t="s">
        <v>115</v>
      </c>
      <c r="D171" s="80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2"/>
      <c r="P171" s="81"/>
      <c r="Q171" s="81"/>
      <c r="R171" s="81"/>
      <c r="S171" s="82"/>
      <c r="T171" s="81"/>
      <c r="U171" s="81"/>
      <c r="V171" s="81"/>
      <c r="W171" s="81"/>
      <c r="X171" s="82"/>
      <c r="Y171" s="82"/>
      <c r="Z171" s="82"/>
      <c r="AA171" s="82"/>
      <c r="AB171" s="82"/>
      <c r="AC171" s="82"/>
      <c r="AD171" s="82"/>
      <c r="AE171" s="82">
        <v>6</v>
      </c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  <c r="BH171" s="82"/>
      <c r="BI171" s="82"/>
      <c r="BJ171" s="82"/>
      <c r="BK171" s="82"/>
      <c r="BL171" s="82"/>
      <c r="BM171" s="82"/>
      <c r="BN171" s="82"/>
      <c r="BO171" s="82"/>
      <c r="BP171" s="82"/>
      <c r="BQ171" s="82"/>
      <c r="BR171" s="82"/>
      <c r="BS171" s="82"/>
      <c r="BT171" s="82"/>
      <c r="BU171" s="82"/>
      <c r="BV171" s="82"/>
      <c r="BW171" s="82"/>
      <c r="BX171" s="82"/>
      <c r="BY171" s="82"/>
      <c r="BZ171" s="82"/>
      <c r="CA171" s="82"/>
      <c r="CB171" s="82"/>
      <c r="CC171" s="82"/>
      <c r="CD171" s="82"/>
      <c r="CE171" s="82"/>
      <c r="CF171" s="82"/>
      <c r="CG171" s="82"/>
      <c r="CH171" s="82"/>
      <c r="CI171" s="82"/>
      <c r="CJ171" s="82"/>
      <c r="CK171" s="82"/>
      <c r="CL171" s="82"/>
      <c r="CM171" s="82"/>
      <c r="CN171" s="83"/>
      <c r="CO171" s="83"/>
      <c r="CP171" s="82"/>
      <c r="CQ171" s="82"/>
      <c r="CR171" s="82"/>
      <c r="CS171" s="82"/>
      <c r="CT171" s="82"/>
      <c r="CU171" s="82"/>
      <c r="CV171" s="82"/>
      <c r="CW171" s="82"/>
      <c r="CX171" s="82"/>
      <c r="CY171" s="82"/>
      <c r="CZ171" s="82"/>
      <c r="DA171" s="82"/>
      <c r="DB171" s="82"/>
      <c r="DC171" s="82"/>
      <c r="DD171" s="82"/>
      <c r="DE171" s="40">
        <f t="shared" si="3"/>
        <v>6</v>
      </c>
      <c r="DF171" s="91"/>
      <c r="DG171" s="31"/>
    </row>
    <row r="172" spans="1:111" ht="15.75" thickBot="1" x14ac:dyDescent="0.3">
      <c r="A172" s="90" t="s">
        <v>225</v>
      </c>
      <c r="B172" s="98"/>
      <c r="C172" s="99" t="s">
        <v>112</v>
      </c>
      <c r="D172" s="100">
        <f t="shared" ref="D172:AI172" si="4">SUM(D4+D7+D10+D13+D16+D19+D22+D25+D28+D31+D34+D37+D40+D43+D46+D49+D52+D55+D58+D61+D64+D67+D70+D73+D76+D79+D82+D85+D88+D91+D94+D97+D100+D103+D106+D109+D112+D115+D118+D121+D124+D127+D130+D133+D136+D139+D142+D145+D148+D151+D154+D157+D160+D163+D166+D169)</f>
        <v>17</v>
      </c>
      <c r="E172" s="100">
        <f t="shared" si="4"/>
        <v>27</v>
      </c>
      <c r="F172" s="100">
        <f t="shared" si="4"/>
        <v>41</v>
      </c>
      <c r="G172" s="100">
        <f t="shared" si="4"/>
        <v>52</v>
      </c>
      <c r="H172" s="100">
        <f t="shared" si="4"/>
        <v>30</v>
      </c>
      <c r="I172" s="100">
        <f t="shared" si="4"/>
        <v>6</v>
      </c>
      <c r="J172" s="100">
        <f t="shared" si="4"/>
        <v>26</v>
      </c>
      <c r="K172" s="100">
        <f t="shared" si="4"/>
        <v>22</v>
      </c>
      <c r="L172" s="100">
        <f t="shared" si="4"/>
        <v>26</v>
      </c>
      <c r="M172" s="100">
        <f t="shared" si="4"/>
        <v>7</v>
      </c>
      <c r="N172" s="100">
        <f t="shared" si="4"/>
        <v>23</v>
      </c>
      <c r="O172" s="100">
        <f t="shared" si="4"/>
        <v>35</v>
      </c>
      <c r="P172" s="100">
        <f t="shared" si="4"/>
        <v>15</v>
      </c>
      <c r="Q172" s="100">
        <f t="shared" si="4"/>
        <v>10</v>
      </c>
      <c r="R172" s="100">
        <f t="shared" si="4"/>
        <v>14</v>
      </c>
      <c r="S172" s="100">
        <f t="shared" si="4"/>
        <v>9</v>
      </c>
      <c r="T172" s="100">
        <f t="shared" si="4"/>
        <v>49</v>
      </c>
      <c r="U172" s="100">
        <f t="shared" si="4"/>
        <v>10</v>
      </c>
      <c r="V172" s="100">
        <f t="shared" si="4"/>
        <v>23</v>
      </c>
      <c r="W172" s="100">
        <f t="shared" si="4"/>
        <v>16</v>
      </c>
      <c r="X172" s="100">
        <f t="shared" si="4"/>
        <v>28</v>
      </c>
      <c r="Y172" s="100">
        <f t="shared" si="4"/>
        <v>33</v>
      </c>
      <c r="Z172" s="100">
        <f t="shared" si="4"/>
        <v>11</v>
      </c>
      <c r="AA172" s="100">
        <f t="shared" si="4"/>
        <v>39</v>
      </c>
      <c r="AB172" s="100">
        <f t="shared" si="4"/>
        <v>31</v>
      </c>
      <c r="AC172" s="100">
        <f t="shared" si="4"/>
        <v>14</v>
      </c>
      <c r="AD172" s="100">
        <f t="shared" si="4"/>
        <v>44</v>
      </c>
      <c r="AE172" s="100">
        <f t="shared" si="4"/>
        <v>6</v>
      </c>
      <c r="AF172" s="100">
        <f t="shared" si="4"/>
        <v>21</v>
      </c>
      <c r="AG172" s="100">
        <f t="shared" si="4"/>
        <v>29</v>
      </c>
      <c r="AH172" s="100">
        <f t="shared" si="4"/>
        <v>27</v>
      </c>
      <c r="AI172" s="100">
        <f t="shared" si="4"/>
        <v>51</v>
      </c>
      <c r="AJ172" s="100">
        <f t="shared" ref="AJ172:CU172" si="5">SUM(AJ4+AJ7+AJ10+AJ13+AJ16+AJ19+AJ22+AJ25+AJ28+AJ31+AJ34+AJ37+AJ40+AJ43+AJ46+AJ49+AJ52+AJ55+AJ58+AJ61+AJ64+AJ67+AJ70+AJ73+AJ76+AJ79+AJ82+AJ85+AJ88+AJ91+AJ94+AJ97+AJ100+AJ103+AJ106+AJ109+AJ112+AJ115+AJ118+AJ121+AJ124+AJ127+AJ130+AJ133+AJ136+AJ139+AJ142+AJ145+AJ148+AJ151+AJ154+AJ157+AJ160+AJ163+AJ166+AJ169)</f>
        <v>10</v>
      </c>
      <c r="AK172" s="100">
        <f t="shared" si="5"/>
        <v>13</v>
      </c>
      <c r="AL172" s="100">
        <f t="shared" si="5"/>
        <v>17</v>
      </c>
      <c r="AM172" s="100">
        <f t="shared" si="5"/>
        <v>32</v>
      </c>
      <c r="AN172" s="100">
        <f t="shared" si="5"/>
        <v>35</v>
      </c>
      <c r="AO172" s="100">
        <f t="shared" si="5"/>
        <v>14</v>
      </c>
      <c r="AP172" s="100">
        <f t="shared" si="5"/>
        <v>36</v>
      </c>
      <c r="AQ172" s="100">
        <f t="shared" si="5"/>
        <v>6</v>
      </c>
      <c r="AR172" s="100">
        <f t="shared" si="5"/>
        <v>10</v>
      </c>
      <c r="AS172" s="100">
        <f t="shared" si="5"/>
        <v>9</v>
      </c>
      <c r="AT172" s="100">
        <f t="shared" si="5"/>
        <v>33</v>
      </c>
      <c r="AU172" s="100">
        <f t="shared" si="5"/>
        <v>20</v>
      </c>
      <c r="AV172" s="100">
        <f t="shared" si="5"/>
        <v>8</v>
      </c>
      <c r="AW172" s="100">
        <f t="shared" si="5"/>
        <v>6</v>
      </c>
      <c r="AX172" s="100">
        <f t="shared" si="5"/>
        <v>16</v>
      </c>
      <c r="AY172" s="100">
        <f t="shared" si="5"/>
        <v>14</v>
      </c>
      <c r="AZ172" s="100">
        <f t="shared" si="5"/>
        <v>21</v>
      </c>
      <c r="BA172" s="100">
        <f t="shared" si="5"/>
        <v>12</v>
      </c>
      <c r="BB172" s="100">
        <f t="shared" si="5"/>
        <v>7</v>
      </c>
      <c r="BC172" s="100">
        <f t="shared" si="5"/>
        <v>16</v>
      </c>
      <c r="BD172" s="100">
        <f t="shared" si="5"/>
        <v>12</v>
      </c>
      <c r="BE172" s="100">
        <f t="shared" si="5"/>
        <v>15</v>
      </c>
      <c r="BF172" s="100">
        <f t="shared" si="5"/>
        <v>19</v>
      </c>
      <c r="BG172" s="100">
        <f t="shared" si="5"/>
        <v>9</v>
      </c>
      <c r="BH172" s="100">
        <f t="shared" si="5"/>
        <v>27</v>
      </c>
      <c r="BI172" s="100">
        <f t="shared" si="5"/>
        <v>8</v>
      </c>
      <c r="BJ172" s="100">
        <f t="shared" si="5"/>
        <v>20</v>
      </c>
      <c r="BK172" s="100">
        <f t="shared" si="5"/>
        <v>6</v>
      </c>
      <c r="BL172" s="100">
        <f t="shared" si="5"/>
        <v>27</v>
      </c>
      <c r="BM172" s="100">
        <f t="shared" si="5"/>
        <v>12</v>
      </c>
      <c r="BN172" s="100">
        <f t="shared" si="5"/>
        <v>19</v>
      </c>
      <c r="BO172" s="100">
        <f t="shared" si="5"/>
        <v>47</v>
      </c>
      <c r="BP172" s="100">
        <f t="shared" si="5"/>
        <v>18</v>
      </c>
      <c r="BQ172" s="100">
        <f t="shared" si="5"/>
        <v>54</v>
      </c>
      <c r="BR172" s="100">
        <f t="shared" si="5"/>
        <v>10</v>
      </c>
      <c r="BS172" s="100">
        <f t="shared" si="5"/>
        <v>31</v>
      </c>
      <c r="BT172" s="100">
        <f t="shared" si="5"/>
        <v>11</v>
      </c>
      <c r="BU172" s="100">
        <f t="shared" si="5"/>
        <v>22</v>
      </c>
      <c r="BV172" s="100">
        <f t="shared" si="5"/>
        <v>21</v>
      </c>
      <c r="BW172" s="100">
        <f t="shared" si="5"/>
        <v>7</v>
      </c>
      <c r="BX172" s="100">
        <f t="shared" si="5"/>
        <v>18</v>
      </c>
      <c r="BY172" s="100">
        <f t="shared" si="5"/>
        <v>51</v>
      </c>
      <c r="BZ172" s="100">
        <f t="shared" si="5"/>
        <v>27</v>
      </c>
      <c r="CA172" s="100">
        <f t="shared" si="5"/>
        <v>20</v>
      </c>
      <c r="CB172" s="100">
        <f t="shared" si="5"/>
        <v>21</v>
      </c>
      <c r="CC172" s="100">
        <f t="shared" si="5"/>
        <v>22</v>
      </c>
      <c r="CD172" s="100">
        <f t="shared" si="5"/>
        <v>19</v>
      </c>
      <c r="CE172" s="100">
        <f t="shared" si="5"/>
        <v>27</v>
      </c>
      <c r="CF172" s="100">
        <f t="shared" si="5"/>
        <v>13</v>
      </c>
      <c r="CG172" s="100">
        <f t="shared" si="5"/>
        <v>8</v>
      </c>
      <c r="CH172" s="100">
        <f t="shared" si="5"/>
        <v>12</v>
      </c>
      <c r="CI172" s="100">
        <f t="shared" si="5"/>
        <v>7</v>
      </c>
      <c r="CJ172" s="100">
        <f t="shared" si="5"/>
        <v>33</v>
      </c>
      <c r="CK172" s="100">
        <f t="shared" si="5"/>
        <v>11</v>
      </c>
      <c r="CL172" s="100">
        <f t="shared" si="5"/>
        <v>1</v>
      </c>
      <c r="CM172" s="100">
        <f t="shared" si="5"/>
        <v>11</v>
      </c>
      <c r="CN172" s="100">
        <f t="shared" si="5"/>
        <v>50</v>
      </c>
      <c r="CO172" s="100">
        <f t="shared" si="5"/>
        <v>22</v>
      </c>
      <c r="CP172" s="100">
        <f t="shared" si="5"/>
        <v>49</v>
      </c>
      <c r="CQ172" s="100">
        <f t="shared" si="5"/>
        <v>28</v>
      </c>
      <c r="CR172" s="100">
        <f t="shared" si="5"/>
        <v>40</v>
      </c>
      <c r="CS172" s="100">
        <f t="shared" si="5"/>
        <v>34</v>
      </c>
      <c r="CT172" s="100">
        <f t="shared" si="5"/>
        <v>4</v>
      </c>
      <c r="CU172" s="100">
        <f t="shared" si="5"/>
        <v>19</v>
      </c>
      <c r="CV172" s="100">
        <f t="shared" ref="CV172:DD172" si="6">SUM(CV4+CV7+CV10+CV13+CV16+CV19+CV22+CV25+CV28+CV31+CV34+CV37+CV40+CV43+CV46+CV49+CV52+CV55+CV58+CV61+CV64+CV67+CV70+CV73+CV76+CV79+CV82+CV85+CV88+CV91+CV94+CV97+CV100+CV103+CV106+CV109+CV112+CV115+CV118+CV121+CV124+CV127+CV130+CV133+CV136+CV139+CV142+CV145+CV148+CV151+CV154+CV157+CV160+CV163+CV166+CV169)</f>
        <v>19</v>
      </c>
      <c r="CW172" s="100">
        <f t="shared" si="6"/>
        <v>15</v>
      </c>
      <c r="CX172" s="100">
        <f t="shared" si="6"/>
        <v>7</v>
      </c>
      <c r="CY172" s="100">
        <f t="shared" si="6"/>
        <v>12</v>
      </c>
      <c r="CZ172" s="100">
        <f t="shared" si="6"/>
        <v>7</v>
      </c>
      <c r="DA172" s="100">
        <f t="shared" si="6"/>
        <v>5</v>
      </c>
      <c r="DB172" s="100">
        <f t="shared" si="6"/>
        <v>2</v>
      </c>
      <c r="DC172" s="100">
        <f t="shared" si="6"/>
        <v>2</v>
      </c>
      <c r="DD172" s="100">
        <f t="shared" si="6"/>
        <v>1</v>
      </c>
      <c r="DE172" s="101">
        <f t="shared" si="3"/>
        <v>2139</v>
      </c>
      <c r="DF172" s="91" t="s">
        <v>225</v>
      </c>
      <c r="DG172" s="18"/>
    </row>
    <row r="173" spans="1:111" ht="15.75" thickBot="1" x14ac:dyDescent="0.3">
      <c r="A173" s="90"/>
      <c r="B173" s="102"/>
      <c r="C173" s="99" t="s">
        <v>114</v>
      </c>
      <c r="D173" s="100">
        <f t="shared" ref="D173:AI173" si="7">SUM(D5+D8+D11+D14+D17+D20+D23+D26+D29+D32+D35+D38+D41+D44+D47+D50+D53+D56+D59+D62+D65+D68+D71+D74+D77+D80+D83+D86+D89+D92+D95+D98+D101+D104+D107+D110+D113+D116+D119+D122+D125+D128+D131+D134+D137+D140+D143+D146+D149+D152+D155+D158+D161+D164+D167+D170)</f>
        <v>32</v>
      </c>
      <c r="E173" s="100">
        <f t="shared" si="7"/>
        <v>31</v>
      </c>
      <c r="F173" s="100">
        <f t="shared" si="7"/>
        <v>0</v>
      </c>
      <c r="G173" s="100">
        <f t="shared" si="7"/>
        <v>84</v>
      </c>
      <c r="H173" s="100">
        <f t="shared" si="7"/>
        <v>15</v>
      </c>
      <c r="I173" s="100">
        <f t="shared" si="7"/>
        <v>7</v>
      </c>
      <c r="J173" s="100">
        <f t="shared" si="7"/>
        <v>3</v>
      </c>
      <c r="K173" s="100">
        <f t="shared" si="7"/>
        <v>0</v>
      </c>
      <c r="L173" s="100">
        <f t="shared" si="7"/>
        <v>19</v>
      </c>
      <c r="M173" s="100">
        <f t="shared" si="7"/>
        <v>0</v>
      </c>
      <c r="N173" s="100">
        <f t="shared" si="7"/>
        <v>14</v>
      </c>
      <c r="O173" s="100">
        <f t="shared" si="7"/>
        <v>9</v>
      </c>
      <c r="P173" s="100">
        <f t="shared" si="7"/>
        <v>10</v>
      </c>
      <c r="Q173" s="100">
        <f t="shared" si="7"/>
        <v>12</v>
      </c>
      <c r="R173" s="100">
        <f t="shared" si="7"/>
        <v>21</v>
      </c>
      <c r="S173" s="100">
        <f t="shared" si="7"/>
        <v>12</v>
      </c>
      <c r="T173" s="100">
        <f t="shared" si="7"/>
        <v>0</v>
      </c>
      <c r="U173" s="100">
        <f t="shared" si="7"/>
        <v>0</v>
      </c>
      <c r="V173" s="100">
        <f t="shared" si="7"/>
        <v>7</v>
      </c>
      <c r="W173" s="100">
        <f t="shared" si="7"/>
        <v>7</v>
      </c>
      <c r="X173" s="100">
        <f t="shared" si="7"/>
        <v>6</v>
      </c>
      <c r="Y173" s="100">
        <f t="shared" si="7"/>
        <v>20</v>
      </c>
      <c r="Z173" s="100">
        <f t="shared" si="7"/>
        <v>20</v>
      </c>
      <c r="AA173" s="100">
        <f t="shared" si="7"/>
        <v>0</v>
      </c>
      <c r="AB173" s="100">
        <f t="shared" si="7"/>
        <v>14</v>
      </c>
      <c r="AC173" s="100">
        <f t="shared" si="7"/>
        <v>2</v>
      </c>
      <c r="AD173" s="100">
        <f t="shared" si="7"/>
        <v>30</v>
      </c>
      <c r="AE173" s="100">
        <f t="shared" si="7"/>
        <v>22</v>
      </c>
      <c r="AF173" s="100">
        <f t="shared" si="7"/>
        <v>43</v>
      </c>
      <c r="AG173" s="100">
        <f t="shared" si="7"/>
        <v>60</v>
      </c>
      <c r="AH173" s="100">
        <f t="shared" si="7"/>
        <v>61</v>
      </c>
      <c r="AI173" s="100">
        <f t="shared" si="7"/>
        <v>4</v>
      </c>
      <c r="AJ173" s="100">
        <f t="shared" ref="AJ173:CU174" si="8">SUM(AJ5+AJ8+AJ11+AJ14+AJ17+AJ20+AJ23+AJ26+AJ29+AJ32+AJ35+AJ38+AJ41+AJ44+AJ47+AJ50+AJ53+AJ56+AJ59+AJ62+AJ65+AJ68+AJ71+AJ74+AJ77+AJ80+AJ83+AJ86+AJ89+AJ92+AJ95+AJ98+AJ101+AJ104+AJ107+AJ110+AJ113+AJ116+AJ119+AJ122+AJ125+AJ128+AJ131+AJ134+AJ137+AJ140+AJ143+AJ146+AJ149+AJ152+AJ155+AJ158+AJ161+AJ164+AJ167+AJ170)</f>
        <v>0</v>
      </c>
      <c r="AK173" s="100">
        <f t="shared" si="8"/>
        <v>0</v>
      </c>
      <c r="AL173" s="100">
        <f t="shared" si="8"/>
        <v>0</v>
      </c>
      <c r="AM173" s="100">
        <f t="shared" si="8"/>
        <v>18</v>
      </c>
      <c r="AN173" s="100">
        <f t="shared" si="8"/>
        <v>31</v>
      </c>
      <c r="AO173" s="100">
        <f t="shared" si="8"/>
        <v>1</v>
      </c>
      <c r="AP173" s="100">
        <f t="shared" si="8"/>
        <v>15</v>
      </c>
      <c r="AQ173" s="100">
        <f t="shared" si="8"/>
        <v>9</v>
      </c>
      <c r="AR173" s="100">
        <f t="shared" si="8"/>
        <v>0</v>
      </c>
      <c r="AS173" s="100">
        <f t="shared" si="8"/>
        <v>3</v>
      </c>
      <c r="AT173" s="100">
        <f t="shared" si="8"/>
        <v>0</v>
      </c>
      <c r="AU173" s="100">
        <f t="shared" si="8"/>
        <v>0</v>
      </c>
      <c r="AV173" s="100">
        <f t="shared" si="8"/>
        <v>15</v>
      </c>
      <c r="AW173" s="100">
        <f t="shared" si="8"/>
        <v>38</v>
      </c>
      <c r="AX173" s="100">
        <f t="shared" si="8"/>
        <v>3</v>
      </c>
      <c r="AY173" s="100">
        <f t="shared" si="8"/>
        <v>35</v>
      </c>
      <c r="AZ173" s="100">
        <f t="shared" si="8"/>
        <v>96</v>
      </c>
      <c r="BA173" s="100">
        <f t="shared" si="8"/>
        <v>1</v>
      </c>
      <c r="BB173" s="100">
        <f t="shared" si="8"/>
        <v>7</v>
      </c>
      <c r="BC173" s="100">
        <f t="shared" si="8"/>
        <v>0</v>
      </c>
      <c r="BD173" s="100">
        <f t="shared" si="8"/>
        <v>0</v>
      </c>
      <c r="BE173" s="100">
        <f t="shared" si="8"/>
        <v>0</v>
      </c>
      <c r="BF173" s="100">
        <f t="shared" si="8"/>
        <v>0</v>
      </c>
      <c r="BG173" s="100">
        <f t="shared" si="8"/>
        <v>0</v>
      </c>
      <c r="BH173" s="100">
        <f t="shared" si="8"/>
        <v>0</v>
      </c>
      <c r="BI173" s="100">
        <f t="shared" si="8"/>
        <v>0</v>
      </c>
      <c r="BJ173" s="100">
        <f t="shared" si="8"/>
        <v>21</v>
      </c>
      <c r="BK173" s="100">
        <f t="shared" si="8"/>
        <v>0</v>
      </c>
      <c r="BL173" s="100">
        <f t="shared" si="8"/>
        <v>0</v>
      </c>
      <c r="BM173" s="100">
        <f t="shared" si="8"/>
        <v>0</v>
      </c>
      <c r="BN173" s="100">
        <f t="shared" si="8"/>
        <v>0</v>
      </c>
      <c r="BO173" s="100">
        <f t="shared" si="8"/>
        <v>0</v>
      </c>
      <c r="BP173" s="100">
        <f t="shared" si="8"/>
        <v>0</v>
      </c>
      <c r="BQ173" s="100">
        <f t="shared" si="8"/>
        <v>0</v>
      </c>
      <c r="BR173" s="100">
        <f t="shared" si="8"/>
        <v>0</v>
      </c>
      <c r="BS173" s="100">
        <f t="shared" si="8"/>
        <v>41</v>
      </c>
      <c r="BT173" s="100">
        <f t="shared" si="8"/>
        <v>22</v>
      </c>
      <c r="BU173" s="100">
        <f t="shared" si="8"/>
        <v>14</v>
      </c>
      <c r="BV173" s="100">
        <f t="shared" si="8"/>
        <v>9</v>
      </c>
      <c r="BW173" s="100">
        <f t="shared" si="8"/>
        <v>17</v>
      </c>
      <c r="BX173" s="100">
        <f t="shared" si="8"/>
        <v>35</v>
      </c>
      <c r="BY173" s="100">
        <f t="shared" si="8"/>
        <v>33</v>
      </c>
      <c r="BZ173" s="100">
        <f t="shared" si="8"/>
        <v>18</v>
      </c>
      <c r="CA173" s="100">
        <f t="shared" si="8"/>
        <v>27</v>
      </c>
      <c r="CB173" s="100">
        <f t="shared" si="8"/>
        <v>20</v>
      </c>
      <c r="CC173" s="100">
        <f t="shared" si="8"/>
        <v>0</v>
      </c>
      <c r="CD173" s="100">
        <f t="shared" si="8"/>
        <v>0</v>
      </c>
      <c r="CE173" s="100">
        <f t="shared" si="8"/>
        <v>0</v>
      </c>
      <c r="CF173" s="100">
        <f t="shared" si="8"/>
        <v>0</v>
      </c>
      <c r="CG173" s="100">
        <f t="shared" si="8"/>
        <v>0</v>
      </c>
      <c r="CH173" s="100">
        <f t="shared" si="8"/>
        <v>0</v>
      </c>
      <c r="CI173" s="100">
        <f t="shared" si="8"/>
        <v>0</v>
      </c>
      <c r="CJ173" s="100">
        <f t="shared" si="8"/>
        <v>0</v>
      </c>
      <c r="CK173" s="100">
        <f t="shared" si="8"/>
        <v>0</v>
      </c>
      <c r="CL173" s="100">
        <f t="shared" si="8"/>
        <v>4</v>
      </c>
      <c r="CM173" s="100">
        <f t="shared" si="8"/>
        <v>0</v>
      </c>
      <c r="CN173" s="100">
        <f t="shared" si="8"/>
        <v>1</v>
      </c>
      <c r="CO173" s="100">
        <f t="shared" si="8"/>
        <v>0</v>
      </c>
      <c r="CP173" s="100">
        <f t="shared" si="8"/>
        <v>1</v>
      </c>
      <c r="CQ173" s="100">
        <f t="shared" si="8"/>
        <v>9</v>
      </c>
      <c r="CR173" s="100">
        <f t="shared" si="8"/>
        <v>6</v>
      </c>
      <c r="CS173" s="100">
        <f t="shared" si="8"/>
        <v>0</v>
      </c>
      <c r="CT173" s="100">
        <f t="shared" si="8"/>
        <v>0</v>
      </c>
      <c r="CU173" s="100">
        <f t="shared" si="8"/>
        <v>33</v>
      </c>
      <c r="CV173" s="100">
        <f t="shared" ref="CV173:DD174" si="9">SUM(CV5+CV8+CV11+CV14+CV17+CV20+CV23+CV26+CV29+CV32+CV35+CV38+CV41+CV44+CV47+CV50+CV53+CV56+CV59+CV62+CV65+CV68+CV71+CV74+CV77+CV80+CV83+CV86+CV89+CV92+CV95+CV98+CV101+CV104+CV107+CV110+CV113+CV116+CV119+CV122+CV125+CV128+CV131+CV134+CV137+CV140+CV143+CV146+CV149+CV152+CV155+CV158+CV161+CV164+CV167+CV170)</f>
        <v>0</v>
      </c>
      <c r="CW173" s="100">
        <f t="shared" si="9"/>
        <v>1</v>
      </c>
      <c r="CX173" s="100">
        <f t="shared" si="9"/>
        <v>0</v>
      </c>
      <c r="CY173" s="100">
        <f t="shared" si="9"/>
        <v>6</v>
      </c>
      <c r="CZ173" s="100">
        <f t="shared" si="9"/>
        <v>9</v>
      </c>
      <c r="DA173" s="100">
        <f t="shared" si="9"/>
        <v>0</v>
      </c>
      <c r="DB173" s="100">
        <f t="shared" si="9"/>
        <v>1</v>
      </c>
      <c r="DC173" s="100">
        <f t="shared" si="9"/>
        <v>0</v>
      </c>
      <c r="DD173" s="100">
        <f t="shared" si="9"/>
        <v>0</v>
      </c>
      <c r="DE173" s="101">
        <f t="shared" si="3"/>
        <v>1165</v>
      </c>
      <c r="DF173" s="91"/>
      <c r="DG173" s="29"/>
    </row>
    <row r="174" spans="1:111" ht="15.75" thickBot="1" x14ac:dyDescent="0.3">
      <c r="A174" s="90"/>
      <c r="B174" s="103"/>
      <c r="C174" s="99" t="s">
        <v>115</v>
      </c>
      <c r="D174" s="100">
        <f t="shared" ref="D174:AI174" si="10">SUM(D6+D9+D12+D15+D18+D21+D24+D27+D30+D33+D36+D39+D42+D45+D48+D51+D54+D57+D60+D63+D66+D69+D72+D75+D78+D81+D84+D87+D90+D93+D96+D99+D102+D105+D108+D111+D114+D117+D120+D123+D126+D129+D132+D135+D138+D141+D144+D147+D150+D153+D156+D159+D162+D165+D168+D171)</f>
        <v>6</v>
      </c>
      <c r="E174" s="100">
        <f t="shared" si="10"/>
        <v>0</v>
      </c>
      <c r="F174" s="100">
        <f t="shared" si="10"/>
        <v>5</v>
      </c>
      <c r="G174" s="100">
        <f t="shared" si="10"/>
        <v>10</v>
      </c>
      <c r="H174" s="100">
        <f t="shared" si="10"/>
        <v>10</v>
      </c>
      <c r="I174" s="100">
        <f t="shared" si="10"/>
        <v>0</v>
      </c>
      <c r="J174" s="100">
        <f t="shared" si="10"/>
        <v>9</v>
      </c>
      <c r="K174" s="100">
        <f t="shared" si="10"/>
        <v>0</v>
      </c>
      <c r="L174" s="100">
        <f t="shared" si="10"/>
        <v>2</v>
      </c>
      <c r="M174" s="100">
        <f t="shared" si="10"/>
        <v>2</v>
      </c>
      <c r="N174" s="100">
        <f t="shared" si="10"/>
        <v>23</v>
      </c>
      <c r="O174" s="100">
        <f t="shared" si="10"/>
        <v>16</v>
      </c>
      <c r="P174" s="100">
        <f t="shared" si="10"/>
        <v>2</v>
      </c>
      <c r="Q174" s="100">
        <f t="shared" si="10"/>
        <v>14</v>
      </c>
      <c r="R174" s="100">
        <f t="shared" si="10"/>
        <v>13</v>
      </c>
      <c r="S174" s="100">
        <f t="shared" si="10"/>
        <v>14</v>
      </c>
      <c r="T174" s="100">
        <f t="shared" si="10"/>
        <v>0</v>
      </c>
      <c r="U174" s="100">
        <f t="shared" si="10"/>
        <v>0</v>
      </c>
      <c r="V174" s="100">
        <f t="shared" si="10"/>
        <v>5</v>
      </c>
      <c r="W174" s="100">
        <f t="shared" si="10"/>
        <v>12</v>
      </c>
      <c r="X174" s="100">
        <f t="shared" si="10"/>
        <v>2</v>
      </c>
      <c r="Y174" s="100">
        <f t="shared" si="10"/>
        <v>6</v>
      </c>
      <c r="Z174" s="100">
        <f t="shared" si="10"/>
        <v>7</v>
      </c>
      <c r="AA174" s="100">
        <f t="shared" si="10"/>
        <v>18</v>
      </c>
      <c r="AB174" s="100">
        <f t="shared" si="10"/>
        <v>6</v>
      </c>
      <c r="AC174" s="100">
        <f t="shared" si="10"/>
        <v>0</v>
      </c>
      <c r="AD174" s="100">
        <f t="shared" si="10"/>
        <v>0</v>
      </c>
      <c r="AE174" s="100">
        <f t="shared" si="10"/>
        <v>12</v>
      </c>
      <c r="AF174" s="100">
        <f t="shared" si="10"/>
        <v>8</v>
      </c>
      <c r="AG174" s="100">
        <f t="shared" si="10"/>
        <v>11</v>
      </c>
      <c r="AH174" s="100">
        <f t="shared" si="10"/>
        <v>19</v>
      </c>
      <c r="AI174" s="100">
        <f t="shared" si="10"/>
        <v>5</v>
      </c>
      <c r="AJ174" s="100">
        <f t="shared" si="8"/>
        <v>2</v>
      </c>
      <c r="AK174" s="100">
        <f t="shared" si="8"/>
        <v>2</v>
      </c>
      <c r="AL174" s="100">
        <f t="shared" si="8"/>
        <v>1</v>
      </c>
      <c r="AM174" s="100">
        <f t="shared" si="8"/>
        <v>0</v>
      </c>
      <c r="AN174" s="100">
        <f t="shared" si="8"/>
        <v>7</v>
      </c>
      <c r="AO174" s="100">
        <f t="shared" si="8"/>
        <v>0</v>
      </c>
      <c r="AP174" s="100">
        <f t="shared" si="8"/>
        <v>5</v>
      </c>
      <c r="AQ174" s="100">
        <f t="shared" si="8"/>
        <v>12</v>
      </c>
      <c r="AR174" s="100">
        <f t="shared" si="8"/>
        <v>0</v>
      </c>
      <c r="AS174" s="100">
        <f t="shared" si="8"/>
        <v>0</v>
      </c>
      <c r="AT174" s="100">
        <f t="shared" si="8"/>
        <v>4</v>
      </c>
      <c r="AU174" s="100">
        <f t="shared" si="8"/>
        <v>0</v>
      </c>
      <c r="AV174" s="100">
        <f t="shared" si="8"/>
        <v>0</v>
      </c>
      <c r="AW174" s="100">
        <f t="shared" si="8"/>
        <v>9</v>
      </c>
      <c r="AX174" s="100">
        <f t="shared" si="8"/>
        <v>6</v>
      </c>
      <c r="AY174" s="100">
        <f t="shared" si="8"/>
        <v>0</v>
      </c>
      <c r="AZ174" s="100">
        <f t="shared" si="8"/>
        <v>0</v>
      </c>
      <c r="BA174" s="100">
        <f t="shared" si="8"/>
        <v>0</v>
      </c>
      <c r="BB174" s="100">
        <f t="shared" si="8"/>
        <v>2</v>
      </c>
      <c r="BC174" s="100">
        <f t="shared" si="8"/>
        <v>2</v>
      </c>
      <c r="BD174" s="100">
        <f t="shared" si="8"/>
        <v>2</v>
      </c>
      <c r="BE174" s="100">
        <f t="shared" si="8"/>
        <v>3</v>
      </c>
      <c r="BF174" s="100">
        <f t="shared" si="8"/>
        <v>0</v>
      </c>
      <c r="BG174" s="100">
        <f t="shared" si="8"/>
        <v>0</v>
      </c>
      <c r="BH174" s="100">
        <f t="shared" si="8"/>
        <v>0</v>
      </c>
      <c r="BI174" s="100">
        <f t="shared" si="8"/>
        <v>0</v>
      </c>
      <c r="BJ174" s="100">
        <f t="shared" si="8"/>
        <v>9</v>
      </c>
      <c r="BK174" s="100">
        <f t="shared" si="8"/>
        <v>0</v>
      </c>
      <c r="BL174" s="100">
        <f t="shared" si="8"/>
        <v>2</v>
      </c>
      <c r="BM174" s="100">
        <f t="shared" si="8"/>
        <v>0</v>
      </c>
      <c r="BN174" s="100">
        <f t="shared" si="8"/>
        <v>3</v>
      </c>
      <c r="BO174" s="100">
        <f t="shared" si="8"/>
        <v>0</v>
      </c>
      <c r="BP174" s="100">
        <f t="shared" si="8"/>
        <v>0</v>
      </c>
      <c r="BQ174" s="100">
        <f t="shared" si="8"/>
        <v>0</v>
      </c>
      <c r="BR174" s="100">
        <f t="shared" si="8"/>
        <v>0</v>
      </c>
      <c r="BS174" s="100">
        <f t="shared" si="8"/>
        <v>8</v>
      </c>
      <c r="BT174" s="100">
        <f t="shared" si="8"/>
        <v>6</v>
      </c>
      <c r="BU174" s="100">
        <f t="shared" si="8"/>
        <v>0</v>
      </c>
      <c r="BV174" s="100">
        <f t="shared" si="8"/>
        <v>0</v>
      </c>
      <c r="BW174" s="100">
        <f t="shared" si="8"/>
        <v>0</v>
      </c>
      <c r="BX174" s="100">
        <f t="shared" si="8"/>
        <v>5</v>
      </c>
      <c r="BY174" s="100">
        <f t="shared" si="8"/>
        <v>0</v>
      </c>
      <c r="BZ174" s="100">
        <f t="shared" si="8"/>
        <v>5</v>
      </c>
      <c r="CA174" s="100">
        <f t="shared" si="8"/>
        <v>4</v>
      </c>
      <c r="CB174" s="100">
        <f t="shared" si="8"/>
        <v>0</v>
      </c>
      <c r="CC174" s="100">
        <f t="shared" si="8"/>
        <v>0</v>
      </c>
      <c r="CD174" s="100">
        <f t="shared" si="8"/>
        <v>0</v>
      </c>
      <c r="CE174" s="100">
        <f t="shared" si="8"/>
        <v>0</v>
      </c>
      <c r="CF174" s="100">
        <f t="shared" si="8"/>
        <v>0</v>
      </c>
      <c r="CG174" s="100">
        <f t="shared" si="8"/>
        <v>0</v>
      </c>
      <c r="CH174" s="100">
        <f t="shared" si="8"/>
        <v>0</v>
      </c>
      <c r="CI174" s="100">
        <f t="shared" si="8"/>
        <v>0</v>
      </c>
      <c r="CJ174" s="100">
        <f t="shared" si="8"/>
        <v>0</v>
      </c>
      <c r="CK174" s="100">
        <f t="shared" si="8"/>
        <v>0</v>
      </c>
      <c r="CL174" s="100">
        <f t="shared" si="8"/>
        <v>6</v>
      </c>
      <c r="CM174" s="100">
        <f t="shared" si="8"/>
        <v>0</v>
      </c>
      <c r="CN174" s="100">
        <f t="shared" si="8"/>
        <v>0</v>
      </c>
      <c r="CO174" s="100">
        <f t="shared" si="8"/>
        <v>0</v>
      </c>
      <c r="CP174" s="100">
        <f t="shared" si="8"/>
        <v>0</v>
      </c>
      <c r="CQ174" s="100">
        <f t="shared" si="8"/>
        <v>7</v>
      </c>
      <c r="CR174" s="100">
        <f t="shared" si="8"/>
        <v>9</v>
      </c>
      <c r="CS174" s="100">
        <f t="shared" si="8"/>
        <v>2</v>
      </c>
      <c r="CT174" s="100">
        <f t="shared" si="8"/>
        <v>2</v>
      </c>
      <c r="CU174" s="100">
        <f t="shared" si="8"/>
        <v>5</v>
      </c>
      <c r="CV174" s="100">
        <f t="shared" si="9"/>
        <v>0</v>
      </c>
      <c r="CW174" s="100">
        <f t="shared" si="9"/>
        <v>0</v>
      </c>
      <c r="CX174" s="100">
        <f t="shared" si="9"/>
        <v>0</v>
      </c>
      <c r="CY174" s="100">
        <f t="shared" si="9"/>
        <v>2</v>
      </c>
      <c r="CZ174" s="100">
        <f t="shared" si="9"/>
        <v>4</v>
      </c>
      <c r="DA174" s="100">
        <f t="shared" si="9"/>
        <v>10</v>
      </c>
      <c r="DB174" s="100">
        <f t="shared" si="9"/>
        <v>5</v>
      </c>
      <c r="DC174" s="100">
        <f t="shared" si="9"/>
        <v>20</v>
      </c>
      <c r="DD174" s="100">
        <f t="shared" si="9"/>
        <v>10</v>
      </c>
      <c r="DE174" s="101">
        <f t="shared" si="3"/>
        <v>418</v>
      </c>
      <c r="DF174" s="91"/>
      <c r="DG174" s="31"/>
    </row>
  </sheetData>
  <mergeCells count="171">
    <mergeCell ref="A172:A174"/>
    <mergeCell ref="B172:B174"/>
    <mergeCell ref="DF172:DF174"/>
    <mergeCell ref="A166:A168"/>
    <mergeCell ref="B166:B168"/>
    <mergeCell ref="DF166:DF168"/>
    <mergeCell ref="A169:A171"/>
    <mergeCell ref="B169:B171"/>
    <mergeCell ref="DF169:DF171"/>
    <mergeCell ref="A160:A162"/>
    <mergeCell ref="B160:B162"/>
    <mergeCell ref="DF160:DF162"/>
    <mergeCell ref="A163:A165"/>
    <mergeCell ref="B163:B165"/>
    <mergeCell ref="DF163:DF165"/>
    <mergeCell ref="A154:A156"/>
    <mergeCell ref="B154:B156"/>
    <mergeCell ref="DF154:DF156"/>
    <mergeCell ref="A157:A159"/>
    <mergeCell ref="B157:B159"/>
    <mergeCell ref="DF157:DF159"/>
    <mergeCell ref="A148:A150"/>
    <mergeCell ref="B148:B150"/>
    <mergeCell ref="DF148:DF150"/>
    <mergeCell ref="A151:A153"/>
    <mergeCell ref="B151:B153"/>
    <mergeCell ref="DF151:DF153"/>
    <mergeCell ref="A142:A144"/>
    <mergeCell ref="B142:B144"/>
    <mergeCell ref="DF142:DF144"/>
    <mergeCell ref="A145:A147"/>
    <mergeCell ref="B145:B147"/>
    <mergeCell ref="DF145:DF147"/>
    <mergeCell ref="A136:A138"/>
    <mergeCell ref="B136:B138"/>
    <mergeCell ref="DF136:DF138"/>
    <mergeCell ref="A139:A141"/>
    <mergeCell ref="B139:B141"/>
    <mergeCell ref="DF139:DF141"/>
    <mergeCell ref="A130:A132"/>
    <mergeCell ref="B130:B132"/>
    <mergeCell ref="DF130:DF132"/>
    <mergeCell ref="A133:A135"/>
    <mergeCell ref="B133:B135"/>
    <mergeCell ref="DF133:DF135"/>
    <mergeCell ref="A124:A126"/>
    <mergeCell ref="B124:B126"/>
    <mergeCell ref="DF124:DF126"/>
    <mergeCell ref="A127:A129"/>
    <mergeCell ref="B127:B129"/>
    <mergeCell ref="DF127:DF129"/>
    <mergeCell ref="A118:A120"/>
    <mergeCell ref="B118:B120"/>
    <mergeCell ref="DF118:DF120"/>
    <mergeCell ref="A121:A123"/>
    <mergeCell ref="B121:B123"/>
    <mergeCell ref="DF121:DF123"/>
    <mergeCell ref="A112:A114"/>
    <mergeCell ref="B112:B114"/>
    <mergeCell ref="DF112:DF114"/>
    <mergeCell ref="A115:A117"/>
    <mergeCell ref="B115:B117"/>
    <mergeCell ref="DF115:DF117"/>
    <mergeCell ref="A106:A108"/>
    <mergeCell ref="B106:B108"/>
    <mergeCell ref="DF106:DF108"/>
    <mergeCell ref="A109:A111"/>
    <mergeCell ref="B109:B111"/>
    <mergeCell ref="DF109:DF111"/>
    <mergeCell ref="A100:A102"/>
    <mergeCell ref="B100:B102"/>
    <mergeCell ref="DF100:DF102"/>
    <mergeCell ref="A103:A105"/>
    <mergeCell ref="B103:B105"/>
    <mergeCell ref="DF103:DF105"/>
    <mergeCell ref="A94:A96"/>
    <mergeCell ref="B94:B96"/>
    <mergeCell ref="DF94:DF96"/>
    <mergeCell ref="A97:A99"/>
    <mergeCell ref="B97:B99"/>
    <mergeCell ref="DF97:DF99"/>
    <mergeCell ref="A88:A90"/>
    <mergeCell ref="B88:B90"/>
    <mergeCell ref="DF88:DF90"/>
    <mergeCell ref="A91:A93"/>
    <mergeCell ref="B91:B93"/>
    <mergeCell ref="DF91:DF93"/>
    <mergeCell ref="A82:A84"/>
    <mergeCell ref="B82:B84"/>
    <mergeCell ref="DF82:DF84"/>
    <mergeCell ref="A85:A87"/>
    <mergeCell ref="B85:B87"/>
    <mergeCell ref="DF85:DF87"/>
    <mergeCell ref="A76:A78"/>
    <mergeCell ref="B76:B78"/>
    <mergeCell ref="DF76:DF78"/>
    <mergeCell ref="A79:A81"/>
    <mergeCell ref="B79:B81"/>
    <mergeCell ref="DF79:DF81"/>
    <mergeCell ref="A70:A72"/>
    <mergeCell ref="B70:B72"/>
    <mergeCell ref="DF70:DF72"/>
    <mergeCell ref="A73:A75"/>
    <mergeCell ref="B73:B75"/>
    <mergeCell ref="DF73:DF75"/>
    <mergeCell ref="A64:A66"/>
    <mergeCell ref="B64:B66"/>
    <mergeCell ref="DF64:DF66"/>
    <mergeCell ref="A67:A69"/>
    <mergeCell ref="B67:B69"/>
    <mergeCell ref="DF67:DF69"/>
    <mergeCell ref="A58:A60"/>
    <mergeCell ref="B58:B60"/>
    <mergeCell ref="DF58:DF60"/>
    <mergeCell ref="A61:A63"/>
    <mergeCell ref="B61:B63"/>
    <mergeCell ref="DF61:DF63"/>
    <mergeCell ref="A52:A54"/>
    <mergeCell ref="B52:B54"/>
    <mergeCell ref="DF52:DF54"/>
    <mergeCell ref="A55:A57"/>
    <mergeCell ref="B55:B57"/>
    <mergeCell ref="DF55:DF57"/>
    <mergeCell ref="A46:A48"/>
    <mergeCell ref="B46:B48"/>
    <mergeCell ref="DF46:DF48"/>
    <mergeCell ref="A49:A51"/>
    <mergeCell ref="B49:B51"/>
    <mergeCell ref="DF49:DF51"/>
    <mergeCell ref="A40:A42"/>
    <mergeCell ref="B40:B42"/>
    <mergeCell ref="DF40:DF42"/>
    <mergeCell ref="A43:A45"/>
    <mergeCell ref="B43:B45"/>
    <mergeCell ref="DF43:DF45"/>
    <mergeCell ref="A34:A36"/>
    <mergeCell ref="B34:B36"/>
    <mergeCell ref="DF34:DF36"/>
    <mergeCell ref="A37:A39"/>
    <mergeCell ref="B37:B39"/>
    <mergeCell ref="DF37:DF39"/>
    <mergeCell ref="A28:A30"/>
    <mergeCell ref="B28:B30"/>
    <mergeCell ref="DF28:DF30"/>
    <mergeCell ref="A31:A33"/>
    <mergeCell ref="B31:B33"/>
    <mergeCell ref="DF31:DF33"/>
    <mergeCell ref="A22:A24"/>
    <mergeCell ref="B22:B24"/>
    <mergeCell ref="DF22:DF24"/>
    <mergeCell ref="A25:A27"/>
    <mergeCell ref="B25:B27"/>
    <mergeCell ref="DF25:DF27"/>
    <mergeCell ref="A16:A18"/>
    <mergeCell ref="B16:B18"/>
    <mergeCell ref="DF16:DF18"/>
    <mergeCell ref="A19:A21"/>
    <mergeCell ref="B19:B21"/>
    <mergeCell ref="DF19:DF21"/>
    <mergeCell ref="A10:A12"/>
    <mergeCell ref="B10:B12"/>
    <mergeCell ref="DF10:DF12"/>
    <mergeCell ref="A13:A15"/>
    <mergeCell ref="B13:B15"/>
    <mergeCell ref="DF13:DF15"/>
    <mergeCell ref="A4:A6"/>
    <mergeCell ref="B4:B6"/>
    <mergeCell ref="DF4:DF6"/>
    <mergeCell ref="A7:A9"/>
    <mergeCell ref="B7:B9"/>
    <mergeCell ref="DF7:D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001</cp:lastModifiedBy>
  <dcterms:created xsi:type="dcterms:W3CDTF">2023-08-15T07:45:56Z</dcterms:created>
  <dcterms:modified xsi:type="dcterms:W3CDTF">2023-08-15T07:46:40Z</dcterms:modified>
</cp:coreProperties>
</file>